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8525" windowHeight="16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<sst xmlns="http://schemas.openxmlformats.org/spreadsheetml/2006/main" count="72" uniqueCount="42">
  <si>
    <t>支部振興費</t>
  </si>
  <si>
    <t>愛知振興費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</si>
  <si>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</si>
  <si>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</si>
  <si>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</si>
  <si>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</si>
  <si>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</si>
  <si>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</si>
  <si>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</si>
  <si>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</si>
  <si>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支部昇段料</t>
  </si>
  <si>
    <t>愛知昇段料</t>
  </si>
  <si>
    <t>東海審議料</t>
  </si>
  <si>
    <t>東海昇段料</t>
  </si>
  <si>
    <t>講道館入門料</t>
  </si>
  <si>
    <t>合計（A）</t>
  </si>
  <si>
    <t>昇　段　手　続　き　料　金　表</t>
  </si>
  <si>
    <t>功　績　昇　段　料　金</t>
  </si>
  <si>
    <t>支部協力費</t>
  </si>
  <si>
    <t>愛知協力費</t>
  </si>
  <si>
    <t>（Ａ）料金</t>
  </si>
  <si>
    <t>総　合　計</t>
  </si>
  <si>
    <t>形　・　学　科　試　験　料</t>
  </si>
  <si>
    <t>※形・学科認定料について</t>
  </si>
  <si>
    <t>形　・　学　科　能　力　認　定　料</t>
  </si>
  <si>
    <t>東海柔道連合会</t>
  </si>
  <si>
    <t>一般社団法人愛知県柔道連盟</t>
  </si>
  <si>
    <t>※六・七・八段は形試験のみを実施</t>
  </si>
  <si>
    <t>　　形・学科認定料とは、病気や怪我などで、該当する段位の形・学科試験を受験できない</t>
  </si>
  <si>
    <t>　　「可」に相当する修行年限に限り、適用されるものである。該当する場合は担当者に</t>
  </si>
  <si>
    <t>　　相談して下さい。</t>
  </si>
  <si>
    <t>※六・七・八段は東海柔道連合会の審議会時に審議料 5,000円を別途、お支払いください。</t>
  </si>
  <si>
    <r>
      <t xml:space="preserve">講道館登録料
</t>
    </r>
    <r>
      <rPr>
        <b/>
        <sz val="11"/>
        <color indexed="10"/>
        <rFont val="ＭＳ Ｐゴシック"/>
        <family val="3"/>
      </rPr>
      <t>（＋消費税）</t>
    </r>
  </si>
  <si>
    <r>
      <t xml:space="preserve">6500
</t>
    </r>
    <r>
      <rPr>
        <b/>
        <sz val="14"/>
        <color indexed="10"/>
        <rFont val="ＭＳ Ｐゴシック"/>
        <family val="3"/>
      </rPr>
      <t>＋650</t>
    </r>
  </si>
  <si>
    <r>
      <t xml:space="preserve">8000
</t>
    </r>
    <r>
      <rPr>
        <b/>
        <sz val="14"/>
        <color indexed="10"/>
        <rFont val="ＭＳ Ｐゴシック"/>
        <family val="3"/>
      </rPr>
      <t>＋800</t>
    </r>
  </si>
  <si>
    <r>
      <t xml:space="preserve">9500
</t>
    </r>
    <r>
      <rPr>
        <b/>
        <sz val="14"/>
        <color indexed="10"/>
        <rFont val="ＭＳ Ｐゴシック"/>
        <family val="3"/>
      </rPr>
      <t>＋950</t>
    </r>
  </si>
  <si>
    <r>
      <t xml:space="preserve">13500
</t>
    </r>
    <r>
      <rPr>
        <b/>
        <sz val="14"/>
        <color indexed="10"/>
        <rFont val="ＭＳ Ｐゴシック"/>
        <family val="3"/>
      </rPr>
      <t>＋1350</t>
    </r>
  </si>
  <si>
    <r>
      <t xml:space="preserve">22000
</t>
    </r>
    <r>
      <rPr>
        <b/>
        <sz val="14"/>
        <color indexed="10"/>
        <rFont val="ＭＳ Ｐゴシック"/>
        <family val="3"/>
      </rPr>
      <t>＋2200</t>
    </r>
  </si>
  <si>
    <r>
      <t xml:space="preserve">40000
</t>
    </r>
    <r>
      <rPr>
        <b/>
        <sz val="14"/>
        <color indexed="10"/>
        <rFont val="ＭＳ Ｐゴシック"/>
        <family val="3"/>
      </rPr>
      <t>＋4000</t>
    </r>
  </si>
  <si>
    <r>
      <t xml:space="preserve">48000
</t>
    </r>
    <r>
      <rPr>
        <b/>
        <sz val="14"/>
        <color indexed="10"/>
        <rFont val="ＭＳ Ｐゴシック"/>
        <family val="3"/>
      </rPr>
      <t>＋4800</t>
    </r>
  </si>
  <si>
    <r>
      <t xml:space="preserve">63000
</t>
    </r>
    <r>
      <rPr>
        <b/>
        <sz val="14"/>
        <color indexed="10"/>
        <rFont val="ＭＳ Ｐゴシック"/>
        <family val="3"/>
      </rPr>
      <t>＋6300</t>
    </r>
  </si>
  <si>
    <t>※令和元年10月1日から講道館登録料の「消費税」が１０％になりました。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</si>
</sst>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6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6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8" fontId="6" fillId="0" borderId="14" xfId="48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8" fontId="6" fillId="0" borderId="10" xfId="48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38" fontId="10" fillId="0" borderId="13" xfId="0" applyNumberFormat="1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G65" sqref="A65:IV164"/>
    </sheetView>
  </sheetViews>
  <sheetFormatPr defaultColWidth="8.875" defaultRowHeight="13.5"/>
  <cols>
    <col min="1" max="1" width="12.50390625" style="0" customWidth="1"/>
    <col min="2" max="4" width="9.375" style="0" customWidth="1"/>
    <col min="5" max="5" width="11.50390625" style="0" customWidth="1"/>
    <col min="6" max="6" width="11.375" style="0" customWidth="1"/>
    <col min="7" max="7" width="11.125" style="0" customWidth="1"/>
    <col min="8" max="8" width="11.375" style="0" customWidth="1"/>
    <col min="9" max="9" width="11.125" style="0" customWidth="1"/>
  </cols>
  <sheetData>
    <row r="1" spans="1:9" ht="19.5" customHeight="1">
      <c r="A1" s="50" t="s">
        <v>16</v>
      </c>
      <c r="B1" s="50"/>
      <c r="C1" s="50"/>
      <c r="D1" s="50"/>
      <c r="E1" s="50"/>
      <c r="F1" s="50"/>
      <c r="G1" s="18"/>
      <c r="H1" s="44">
        <v>44827</v>
      </c>
      <c r="I1" s="45"/>
    </row>
    <row r="2" spans="1:9" ht="19.5" customHeight="1">
      <c r="A2" s="51"/>
      <c r="B2" s="51"/>
      <c r="C2" s="51"/>
      <c r="D2" s="51"/>
      <c r="E2" s="51"/>
      <c r="F2" s="51"/>
      <c r="G2" s="53" t="s">
        <v>26</v>
      </c>
      <c r="H2" s="54"/>
      <c r="I2" s="54"/>
    </row>
    <row r="3" spans="1:9" ht="24" customHeight="1">
      <c r="A3" s="8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ht="24" customHeight="1">
      <c r="A4" s="10" t="s">
        <v>10</v>
      </c>
      <c r="B4" s="11">
        <v>1900</v>
      </c>
      <c r="C4" s="11">
        <v>4500</v>
      </c>
      <c r="D4" s="11">
        <v>6000</v>
      </c>
      <c r="E4" s="11">
        <v>10500</v>
      </c>
      <c r="F4" s="11">
        <v>15000</v>
      </c>
      <c r="G4" s="11">
        <v>16000</v>
      </c>
      <c r="H4" s="11">
        <v>26000</v>
      </c>
      <c r="I4" s="11">
        <v>34000</v>
      </c>
    </row>
    <row r="5" spans="1:9" ht="24" customHeight="1">
      <c r="A5" s="10" t="s">
        <v>11</v>
      </c>
      <c r="B5" s="11">
        <v>2500</v>
      </c>
      <c r="C5" s="11">
        <v>5000</v>
      </c>
      <c r="D5" s="11">
        <v>7500</v>
      </c>
      <c r="E5" s="11">
        <v>12000</v>
      </c>
      <c r="F5" s="11">
        <v>18000</v>
      </c>
      <c r="G5" s="11">
        <v>25000</v>
      </c>
      <c r="H5" s="11">
        <v>42000</v>
      </c>
      <c r="I5" s="11">
        <v>51000</v>
      </c>
    </row>
    <row r="6" spans="1:9" ht="24" customHeight="1">
      <c r="A6" s="10" t="s">
        <v>13</v>
      </c>
      <c r="B6" s="12"/>
      <c r="C6" s="12"/>
      <c r="D6" s="12"/>
      <c r="E6" s="12"/>
      <c r="F6" s="12"/>
      <c r="G6" s="11">
        <v>6000</v>
      </c>
      <c r="H6" s="11">
        <v>9000</v>
      </c>
      <c r="I6" s="11">
        <v>15000</v>
      </c>
    </row>
    <row r="7" spans="1:9" ht="24" customHeight="1">
      <c r="A7" s="7" t="s">
        <v>14</v>
      </c>
      <c r="B7" s="11">
        <v>8000</v>
      </c>
      <c r="C7" s="12"/>
      <c r="D7" s="12"/>
      <c r="E7" s="12"/>
      <c r="F7" s="12"/>
      <c r="G7" s="12"/>
      <c r="H7" s="12"/>
      <c r="I7" s="12"/>
    </row>
    <row r="8" spans="1:9" ht="41.25" customHeight="1">
      <c r="A8" s="34" t="s">
        <v>32</v>
      </c>
      <c r="B8" s="35" t="s">
        <v>33</v>
      </c>
      <c r="C8" s="35" t="s">
        <v>34</v>
      </c>
      <c r="D8" s="35" t="s">
        <v>35</v>
      </c>
      <c r="E8" s="35" t="s">
        <v>36</v>
      </c>
      <c r="F8" s="35" t="s">
        <v>37</v>
      </c>
      <c r="G8" s="35" t="s">
        <v>38</v>
      </c>
      <c r="H8" s="35" t="s">
        <v>39</v>
      </c>
      <c r="I8" s="35" t="s">
        <v>40</v>
      </c>
    </row>
    <row r="9" spans="1:9" ht="24" customHeight="1">
      <c r="A9" s="1" t="s">
        <v>0</v>
      </c>
      <c r="B9" s="11">
        <v>550</v>
      </c>
      <c r="C9" s="11">
        <v>1250</v>
      </c>
      <c r="D9" s="11">
        <v>1500</v>
      </c>
      <c r="E9" s="11">
        <v>1500</v>
      </c>
      <c r="F9" s="11">
        <v>2500</v>
      </c>
      <c r="G9" s="11">
        <v>4000</v>
      </c>
      <c r="H9" s="11">
        <v>5000</v>
      </c>
      <c r="I9" s="11">
        <v>6000</v>
      </c>
    </row>
    <row r="10" spans="1:9" ht="24" customHeight="1" thickBot="1">
      <c r="A10" s="6" t="s">
        <v>1</v>
      </c>
      <c r="B10" s="13">
        <v>550</v>
      </c>
      <c r="C10" s="13">
        <v>1250</v>
      </c>
      <c r="D10" s="13">
        <v>1500</v>
      </c>
      <c r="E10" s="13">
        <v>1500</v>
      </c>
      <c r="F10" s="13">
        <v>2500</v>
      </c>
      <c r="G10" s="13">
        <v>4000</v>
      </c>
      <c r="H10" s="13">
        <v>5000</v>
      </c>
      <c r="I10" s="13">
        <v>6000</v>
      </c>
    </row>
    <row r="11" spans="1:9" ht="27" customHeight="1" thickTop="1">
      <c r="A11" s="38" t="s">
        <v>15</v>
      </c>
      <c r="B11" s="37">
        <v>20650</v>
      </c>
      <c r="C11" s="37">
        <v>20800</v>
      </c>
      <c r="D11" s="37">
        <v>26950</v>
      </c>
      <c r="E11" s="37">
        <v>40350</v>
      </c>
      <c r="F11" s="37">
        <v>62200</v>
      </c>
      <c r="G11" s="37">
        <v>99000</v>
      </c>
      <c r="H11" s="37">
        <v>139800</v>
      </c>
      <c r="I11" s="37">
        <v>181300</v>
      </c>
    </row>
    <row r="12" spans="1:9" ht="19.5" customHeight="1">
      <c r="A12" s="49" t="s">
        <v>31</v>
      </c>
      <c r="B12" s="49"/>
      <c r="C12" s="49"/>
      <c r="D12" s="49"/>
      <c r="E12" s="49"/>
      <c r="F12" s="49"/>
      <c r="G12" s="49"/>
      <c r="H12" s="49"/>
      <c r="I12" s="49"/>
    </row>
    <row r="13" spans="1:9" ht="19.5" customHeight="1">
      <c r="A13" s="41" t="s">
        <v>41</v>
      </c>
      <c r="B13" s="42"/>
      <c r="C13" s="42"/>
      <c r="D13" s="42"/>
      <c r="E13" s="42"/>
      <c r="F13" s="42"/>
      <c r="G13" s="36"/>
      <c r="H13" s="36"/>
      <c r="I13" s="36"/>
    </row>
    <row r="14" spans="1:9" ht="19.5" customHeight="1">
      <c r="A14" s="3"/>
      <c r="B14" s="4"/>
      <c r="C14" s="4"/>
      <c r="D14" s="4"/>
      <c r="E14" s="4"/>
      <c r="F14" s="4"/>
      <c r="G14" s="4"/>
      <c r="H14" s="4"/>
      <c r="I14" s="4"/>
    </row>
    <row r="15" spans="2:7" ht="19.5" customHeight="1">
      <c r="B15" s="47" t="s">
        <v>17</v>
      </c>
      <c r="C15" s="47"/>
      <c r="D15" s="47"/>
      <c r="E15" s="47"/>
      <c r="F15" s="47"/>
      <c r="G15" s="47"/>
    </row>
    <row r="16" spans="1:9" ht="24" customHeight="1">
      <c r="A16" s="2"/>
      <c r="B16" s="9" t="s">
        <v>2</v>
      </c>
      <c r="C16" s="9" t="s">
        <v>3</v>
      </c>
      <c r="D16" s="9" t="s">
        <v>4</v>
      </c>
      <c r="E16" s="9" t="s">
        <v>5</v>
      </c>
      <c r="F16" s="9" t="s">
        <v>6</v>
      </c>
      <c r="G16" s="9" t="s">
        <v>7</v>
      </c>
      <c r="H16" s="9" t="s">
        <v>8</v>
      </c>
      <c r="I16" s="9" t="s">
        <v>9</v>
      </c>
    </row>
    <row r="17" spans="1:9" ht="24" customHeight="1">
      <c r="A17" s="10" t="s">
        <v>18</v>
      </c>
      <c r="B17" s="11">
        <v>9000</v>
      </c>
      <c r="C17" s="11">
        <v>9500</v>
      </c>
      <c r="D17" s="11">
        <v>13000</v>
      </c>
      <c r="E17" s="11">
        <v>15500</v>
      </c>
      <c r="F17" s="11">
        <v>23500</v>
      </c>
      <c r="G17" s="11">
        <v>55000</v>
      </c>
      <c r="H17" s="11">
        <v>65000</v>
      </c>
      <c r="I17" s="11">
        <v>75000</v>
      </c>
    </row>
    <row r="18" spans="1:9" ht="24" customHeight="1">
      <c r="A18" s="10" t="s">
        <v>19</v>
      </c>
      <c r="B18" s="11">
        <v>9000</v>
      </c>
      <c r="C18" s="11">
        <v>9500</v>
      </c>
      <c r="D18" s="11">
        <v>13000</v>
      </c>
      <c r="E18" s="11">
        <v>15500</v>
      </c>
      <c r="F18" s="11">
        <v>23500</v>
      </c>
      <c r="G18" s="11">
        <v>55000</v>
      </c>
      <c r="H18" s="11">
        <v>65000</v>
      </c>
      <c r="I18" s="11">
        <v>75000</v>
      </c>
    </row>
    <row r="19" spans="1:9" ht="24" customHeight="1">
      <c r="A19" s="39" t="s">
        <v>20</v>
      </c>
      <c r="B19" s="37">
        <v>20650</v>
      </c>
      <c r="C19" s="37">
        <v>20800</v>
      </c>
      <c r="D19" s="37">
        <v>26950</v>
      </c>
      <c r="E19" s="37">
        <v>40350</v>
      </c>
      <c r="F19" s="37">
        <v>62200</v>
      </c>
      <c r="G19" s="37">
        <v>99000</v>
      </c>
      <c r="H19" s="37">
        <v>139800</v>
      </c>
      <c r="I19" s="37">
        <v>181300</v>
      </c>
    </row>
    <row r="20" spans="1:9" ht="24" customHeight="1" thickBot="1">
      <c r="A20" s="15" t="s">
        <v>12</v>
      </c>
      <c r="B20" s="21"/>
      <c r="C20" s="21"/>
      <c r="D20" s="21"/>
      <c r="E20" s="21"/>
      <c r="F20" s="21"/>
      <c r="G20" s="17">
        <v>5000</v>
      </c>
      <c r="H20" s="17">
        <v>5000</v>
      </c>
      <c r="I20" s="17">
        <v>5000</v>
      </c>
    </row>
    <row r="21" spans="1:9" ht="32.25" customHeight="1" thickTop="1">
      <c r="A21" s="40" t="s">
        <v>21</v>
      </c>
      <c r="B21" s="37">
        <f>SUM(B17:B19)</f>
        <v>38650</v>
      </c>
      <c r="C21" s="37">
        <f>SUM(C17:C19)</f>
        <v>39800</v>
      </c>
      <c r="D21" s="37">
        <f>SUM(D17:D19)</f>
        <v>52950</v>
      </c>
      <c r="E21" s="37">
        <f>SUM(E17:E19)</f>
        <v>71350</v>
      </c>
      <c r="F21" s="37">
        <f>SUM(F17:F19)</f>
        <v>109200</v>
      </c>
      <c r="G21" s="37">
        <f>SUM(G17:G20)</f>
        <v>214000</v>
      </c>
      <c r="H21" s="37">
        <f>SUM(H17:H20)</f>
        <v>274800</v>
      </c>
      <c r="I21" s="37">
        <f>SUM(I17:I20)</f>
        <v>336300</v>
      </c>
    </row>
    <row r="22" spans="1:9" ht="19.5" customHeight="1">
      <c r="A22" s="5"/>
      <c r="B22" s="4"/>
      <c r="C22" s="4"/>
      <c r="D22" s="4"/>
      <c r="E22" s="4"/>
      <c r="F22" s="4"/>
      <c r="G22" s="4"/>
      <c r="H22" s="4"/>
      <c r="I22" s="4"/>
    </row>
    <row r="23" spans="1:7" ht="19.5" customHeight="1">
      <c r="A23" s="43"/>
      <c r="B23" s="52" t="s">
        <v>22</v>
      </c>
      <c r="C23" s="52"/>
      <c r="D23" s="52"/>
      <c r="E23" s="52"/>
      <c r="F23" s="52"/>
      <c r="G23" s="52"/>
    </row>
    <row r="24" spans="1:9" ht="24" customHeight="1">
      <c r="A24" s="8"/>
      <c r="B24" s="9" t="s">
        <v>2</v>
      </c>
      <c r="C24" s="9" t="s">
        <v>3</v>
      </c>
      <c r="D24" s="9" t="s">
        <v>4</v>
      </c>
      <c r="E24" s="9" t="s">
        <v>5</v>
      </c>
      <c r="F24" s="9" t="s">
        <v>6</v>
      </c>
      <c r="G24" s="9" t="s">
        <v>7</v>
      </c>
      <c r="H24" s="9" t="s">
        <v>8</v>
      </c>
      <c r="I24" s="9" t="s">
        <v>9</v>
      </c>
    </row>
    <row r="25" spans="1:9" ht="24" customHeight="1">
      <c r="A25" s="10" t="s">
        <v>18</v>
      </c>
      <c r="B25" s="11">
        <v>300</v>
      </c>
      <c r="C25" s="11">
        <v>300</v>
      </c>
      <c r="D25" s="11">
        <v>500</v>
      </c>
      <c r="E25" s="11">
        <v>500</v>
      </c>
      <c r="F25" s="11">
        <v>1000</v>
      </c>
      <c r="G25" s="11">
        <v>1000</v>
      </c>
      <c r="H25" s="11">
        <v>1500</v>
      </c>
      <c r="I25" s="11">
        <v>1500</v>
      </c>
    </row>
    <row r="26" spans="1:9" ht="24" customHeight="1" thickBot="1">
      <c r="A26" s="15" t="s">
        <v>19</v>
      </c>
      <c r="B26" s="13">
        <v>300</v>
      </c>
      <c r="C26" s="13">
        <v>300</v>
      </c>
      <c r="D26" s="13">
        <v>500</v>
      </c>
      <c r="E26" s="13">
        <v>500</v>
      </c>
      <c r="F26" s="13">
        <v>1000</v>
      </c>
      <c r="G26" s="33">
        <v>1000</v>
      </c>
      <c r="H26" s="33">
        <v>1500</v>
      </c>
      <c r="I26" s="33">
        <v>1500</v>
      </c>
    </row>
    <row r="27" spans="1:9" ht="27" customHeight="1" thickTop="1">
      <c r="A27" s="16" t="s">
        <v>21</v>
      </c>
      <c r="B27" s="14">
        <f aca="true" t="shared" si="0" ref="B27:I27">SUM(B25:B26)</f>
        <v>600</v>
      </c>
      <c r="C27" s="14">
        <f t="shared" si="0"/>
        <v>600</v>
      </c>
      <c r="D27" s="14">
        <f t="shared" si="0"/>
        <v>1000</v>
      </c>
      <c r="E27" s="14">
        <f t="shared" si="0"/>
        <v>1000</v>
      </c>
      <c r="F27" s="14">
        <f t="shared" si="0"/>
        <v>2000</v>
      </c>
      <c r="G27" s="14">
        <f t="shared" si="0"/>
        <v>2000</v>
      </c>
      <c r="H27" s="14">
        <f t="shared" si="0"/>
        <v>3000</v>
      </c>
      <c r="I27" s="14">
        <f t="shared" si="0"/>
        <v>3000</v>
      </c>
    </row>
    <row r="28" spans="1:9" ht="12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24.75" customHeight="1">
      <c r="A29" s="46" t="s">
        <v>27</v>
      </c>
      <c r="B29" s="46"/>
      <c r="C29" s="46"/>
      <c r="D29" s="46"/>
      <c r="E29" s="46"/>
      <c r="F29" s="46"/>
      <c r="G29" s="46"/>
      <c r="H29" s="46"/>
      <c r="I29" s="46"/>
    </row>
    <row r="30" spans="1:9" ht="15" customHeigh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9.5" customHeight="1">
      <c r="A31" s="46" t="s">
        <v>23</v>
      </c>
      <c r="B31" s="46"/>
      <c r="C31" s="46"/>
      <c r="D31" s="46"/>
      <c r="E31" s="46"/>
      <c r="F31" s="46"/>
      <c r="G31" s="46"/>
      <c r="H31" s="46"/>
      <c r="I31" s="46"/>
    </row>
    <row r="32" spans="1:9" ht="19.5" customHeight="1">
      <c r="A32" s="46" t="s">
        <v>28</v>
      </c>
      <c r="B32" s="46"/>
      <c r="C32" s="46"/>
      <c r="D32" s="46"/>
      <c r="E32" s="46"/>
      <c r="F32" s="46"/>
      <c r="G32" s="46"/>
      <c r="H32" s="46"/>
      <c r="I32" s="46"/>
    </row>
    <row r="33" spans="1:9" ht="19.5" customHeight="1">
      <c r="A33" s="46" t="s">
        <v>29</v>
      </c>
      <c r="B33" s="46"/>
      <c r="C33" s="46"/>
      <c r="D33" s="46"/>
      <c r="E33" s="46"/>
      <c r="F33" s="46"/>
      <c r="G33" s="46"/>
      <c r="H33" s="46"/>
      <c r="I33" s="46"/>
    </row>
    <row r="34" spans="1:9" ht="19.5" customHeight="1">
      <c r="A34" s="46" t="s">
        <v>30</v>
      </c>
      <c r="B34" s="46"/>
      <c r="C34" s="46"/>
      <c r="D34" s="46"/>
      <c r="E34" s="46"/>
      <c r="F34" s="46"/>
      <c r="G34" s="46"/>
      <c r="H34" s="46"/>
      <c r="I34" s="46"/>
    </row>
    <row r="35" spans="1:9" ht="19.5" customHeight="1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9.5" customHeight="1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9.5" customHeight="1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9.5" customHeight="1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9.5" customHeight="1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9.5" customHeight="1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9.5" customHeight="1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9.5" customHeight="1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9.5" customHeight="1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9.5" customHeight="1">
      <c r="A44" s="23"/>
      <c r="B44" s="23"/>
      <c r="C44" s="23"/>
      <c r="D44" s="23"/>
      <c r="E44" s="23"/>
      <c r="F44" s="23"/>
      <c r="G44" s="23"/>
      <c r="H44" s="23"/>
      <c r="I44" s="23"/>
    </row>
    <row r="51" spans="1:9" ht="13.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3.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3.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3.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3.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3.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3.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3.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3.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3.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3.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3.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3.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3.5">
      <c r="A64" s="20"/>
      <c r="B64" s="20"/>
      <c r="C64" s="20"/>
      <c r="D64" s="20"/>
      <c r="E64" s="20"/>
      <c r="F64" s="20"/>
      <c r="G64" s="20"/>
      <c r="H64" s="20"/>
      <c r="I64" s="20"/>
    </row>
  </sheetData>
  <sheetProtection/>
  <mergeCells count="12">
    <mergeCell ref="A28:I28"/>
    <mergeCell ref="A34:I34"/>
    <mergeCell ref="A32:I32"/>
    <mergeCell ref="A33:I33"/>
    <mergeCell ref="H1:I1"/>
    <mergeCell ref="A31:I31"/>
    <mergeCell ref="A1:F2"/>
    <mergeCell ref="B15:G15"/>
    <mergeCell ref="B23:G23"/>
    <mergeCell ref="A12:I12"/>
    <mergeCell ref="A29:I29"/>
    <mergeCell ref="G2:I2"/>
  </mergeCells>
  <printOptions/>
  <pageMargins left="0.6692913385826772" right="0.1968503937007874" top="0.7086614173228347" bottom="0.984251968503937" header="0.35433070866141736" footer="0.5118110236220472"/>
  <pageSetup horizontalDpi="600" verticalDpi="600" orientation="portrait" paperSize="9" scale="95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5" sqref="I5"/>
    </sheetView>
  </sheetViews>
  <sheetFormatPr defaultColWidth="8.875" defaultRowHeight="13.5"/>
  <cols>
    <col min="1" max="1" width="12.125" style="0" customWidth="1"/>
    <col min="2" max="9" width="9.375" style="0" customWidth="1"/>
  </cols>
  <sheetData>
    <row r="1" spans="1:9" ht="19.5" customHeight="1">
      <c r="A1" s="19"/>
      <c r="B1" s="47" t="s">
        <v>24</v>
      </c>
      <c r="C1" s="47"/>
      <c r="D1" s="47"/>
      <c r="E1" s="47"/>
      <c r="F1" s="47"/>
      <c r="G1" s="47"/>
      <c r="H1" s="19"/>
      <c r="I1" s="19"/>
    </row>
    <row r="2" spans="1:9" ht="19.5" customHeight="1">
      <c r="A2" s="24"/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</row>
    <row r="3" spans="1:9" ht="19.5" customHeight="1">
      <c r="A3" s="26" t="s">
        <v>18</v>
      </c>
      <c r="B3" s="11">
        <v>10000</v>
      </c>
      <c r="C3" s="11">
        <v>10000</v>
      </c>
      <c r="D3" s="11">
        <v>15000</v>
      </c>
      <c r="E3" s="11">
        <v>15000</v>
      </c>
      <c r="F3" s="11">
        <v>15000</v>
      </c>
      <c r="G3" s="11">
        <v>15000</v>
      </c>
      <c r="H3" s="11">
        <v>15000</v>
      </c>
      <c r="I3" s="11">
        <v>15000</v>
      </c>
    </row>
    <row r="4" spans="1:9" ht="19.5" customHeight="1" thickBot="1">
      <c r="A4" s="27" t="s">
        <v>19</v>
      </c>
      <c r="B4" s="13">
        <v>10000</v>
      </c>
      <c r="C4" s="13">
        <v>10000</v>
      </c>
      <c r="D4" s="13">
        <v>15000</v>
      </c>
      <c r="E4" s="13">
        <v>15000</v>
      </c>
      <c r="F4" s="13">
        <v>15000</v>
      </c>
      <c r="G4" s="13">
        <v>15000</v>
      </c>
      <c r="H4" s="13">
        <v>15000</v>
      </c>
      <c r="I4" s="13">
        <v>15000</v>
      </c>
    </row>
    <row r="5" spans="1:9" ht="19.5" customHeight="1" thickBot="1" thickTop="1">
      <c r="A5" s="28" t="s">
        <v>21</v>
      </c>
      <c r="B5" s="14">
        <f aca="true" t="shared" si="0" ref="B5:I5">SUM(B3:B4)</f>
        <v>20000</v>
      </c>
      <c r="C5" s="14">
        <f t="shared" si="0"/>
        <v>20000</v>
      </c>
      <c r="D5" s="14">
        <f t="shared" si="0"/>
        <v>30000</v>
      </c>
      <c r="E5" s="29">
        <f t="shared" si="0"/>
        <v>30000</v>
      </c>
      <c r="F5" s="29">
        <f t="shared" si="0"/>
        <v>30000</v>
      </c>
      <c r="G5" s="29">
        <f t="shared" si="0"/>
        <v>30000</v>
      </c>
      <c r="H5" s="29">
        <f t="shared" si="0"/>
        <v>30000</v>
      </c>
      <c r="I5" s="29">
        <f t="shared" si="0"/>
        <v>30000</v>
      </c>
    </row>
    <row r="6" spans="1:9" ht="19.5" customHeight="1" thickBot="1">
      <c r="A6" s="30"/>
      <c r="B6" s="30"/>
      <c r="C6" s="30"/>
      <c r="D6" s="30"/>
      <c r="E6" s="55" t="s">
        <v>25</v>
      </c>
      <c r="F6" s="56"/>
      <c r="G6" s="31">
        <v>70000</v>
      </c>
      <c r="H6" s="31">
        <v>80000</v>
      </c>
      <c r="I6" s="32">
        <v>90000</v>
      </c>
    </row>
  </sheetData>
  <sheetProtection/>
  <mergeCells count="2">
    <mergeCell ref="B1:G1"/>
    <mergeCell ref="E6:F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小野冨寿男</dc:creator>
  <cp:keywords/>
  <dc:description/>
  <cp:lastModifiedBy>judo201741</cp:lastModifiedBy>
  <cp:lastPrinted>2019-08-28T07:35:45Z</cp:lastPrinted>
  <dcterms:created xsi:type="dcterms:W3CDTF">2009-01-26T01:44:34Z</dcterms:created>
  <dcterms:modified xsi:type="dcterms:W3CDTF">2022-09-23T01:44:07Z</dcterms:modified>
  <cp:category/>
  <cp:version/>
  <cp:contentType/>
  <cp:contentStatus/>
</cp:coreProperties>
</file>