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9012" activeTab="1"/>
  </bookViews>
  <sheets>
    <sheet name="参加監督・選手一覧P5-8" sheetId="1" r:id="rId1"/>
    <sheet name="組み合わせP9" sheetId="2" r:id="rId2"/>
    <sheet name="試合順序P10" sheetId="3" r:id="rId3"/>
    <sheet name="試合順序(少年男子）P11" sheetId="4" r:id="rId4"/>
    <sheet name="試合順序(女子）P12" sheetId="5" r:id="rId5"/>
  </sheets>
  <definedNames>
    <definedName name="_xlnm.Print_Area" localSheetId="0">'参加監督・選手一覧P5-8'!$A$1:$G$60</definedName>
    <definedName name="_xlnm.Print_Area" localSheetId="4">'試合順序(女子）P12'!$A$1:$M$39</definedName>
    <definedName name="_xlnm.Print_Area" localSheetId="3">'試合順序(少年男子）P11'!$A$1:$M$39</definedName>
    <definedName name="_xlnm.Print_Area" localSheetId="2">'試合順序P10'!$A$1:$H$18</definedName>
  </definedNames>
  <calcPr fullCalcOnLoad="1"/>
</workbook>
</file>

<file path=xl/sharedStrings.xml><?xml version="1.0" encoding="utf-8"?>
<sst xmlns="http://schemas.openxmlformats.org/spreadsheetml/2006/main" count="589" uniqueCount="224">
  <si>
    <t>参加監督・選手一覧表</t>
  </si>
  <si>
    <t>区分</t>
  </si>
  <si>
    <t>段位</t>
  </si>
  <si>
    <t>少年男子</t>
  </si>
  <si>
    <t>氏名</t>
  </si>
  <si>
    <t>勤務先名
在学校名
出身校名</t>
  </si>
  <si>
    <t>生年月日
(年齢）</t>
  </si>
  <si>
    <t>登録番号</t>
  </si>
  <si>
    <t>監督</t>
  </si>
  <si>
    <t>大将</t>
  </si>
  <si>
    <t>大将
無差別</t>
  </si>
  <si>
    <t>中堅
７３超９０以下</t>
  </si>
  <si>
    <t>次鋒
６０超７３以下</t>
  </si>
  <si>
    <t>勝・負・分</t>
  </si>
  <si>
    <t>得点</t>
  </si>
  <si>
    <t>順位</t>
  </si>
  <si>
    <t>代表県</t>
  </si>
  <si>
    <t>○少年男子</t>
  </si>
  <si>
    <t>少年男子</t>
  </si>
  <si>
    <t>試　合　順　序</t>
  </si>
  <si>
    <t>第　２　試　合　場</t>
  </si>
  <si>
    <t>愛知県</t>
  </si>
  <si>
    <t>副将</t>
  </si>
  <si>
    <t>中堅</t>
  </si>
  <si>
    <t>次鋒</t>
  </si>
  <si>
    <t>先鋒</t>
  </si>
  <si>
    <t>愛知県</t>
  </si>
  <si>
    <t>三重県</t>
  </si>
  <si>
    <t>静岡県</t>
  </si>
  <si>
    <t>岐阜県</t>
  </si>
  <si>
    <t>静岡県</t>
  </si>
  <si>
    <t>第　３　試　合　場</t>
  </si>
  <si>
    <t>三重県</t>
  </si>
  <si>
    <t>七</t>
  </si>
  <si>
    <t>二</t>
  </si>
  <si>
    <t>三</t>
  </si>
  <si>
    <t>六</t>
  </si>
  <si>
    <t>初</t>
  </si>
  <si>
    <t>組合わせ（リーグ戦）</t>
  </si>
  <si>
    <t>　</t>
  </si>
  <si>
    <t>勤務先名
在学校名</t>
  </si>
  <si>
    <t>先鋒
６０以下</t>
  </si>
  <si>
    <r>
      <t xml:space="preserve">副将
</t>
    </r>
    <r>
      <rPr>
        <sz val="10"/>
        <rFont val="ＭＳ Ｐゴシック"/>
        <family val="3"/>
      </rPr>
      <t>９０超１００以下</t>
    </r>
  </si>
  <si>
    <t>後藤　哲史</t>
  </si>
  <si>
    <t>高見　夏気</t>
  </si>
  <si>
    <t>鈴木　孝太朗</t>
  </si>
  <si>
    <t>中村 　勇吾</t>
  </si>
  <si>
    <t>佐藤　武流</t>
  </si>
  <si>
    <t>相馬　伸ノ典</t>
  </si>
  <si>
    <t>中京高等学校</t>
  </si>
  <si>
    <t>女子</t>
  </si>
  <si>
    <t>野中かおり</t>
  </si>
  <si>
    <t>中西　津希</t>
  </si>
  <si>
    <t>山田　みのり</t>
  </si>
  <si>
    <t>森部 真於</t>
  </si>
  <si>
    <t>井上　果音</t>
  </si>
  <si>
    <t>二</t>
  </si>
  <si>
    <t>四</t>
  </si>
  <si>
    <t>初</t>
  </si>
  <si>
    <t>○女子</t>
  </si>
  <si>
    <t>静岡学園高等学校（教）</t>
  </si>
  <si>
    <t>加藤学園高等学校</t>
  </si>
  <si>
    <t>静岡学園高等学校</t>
  </si>
  <si>
    <t>環太平洋大学</t>
  </si>
  <si>
    <t>藤枝順心高等学校</t>
  </si>
  <si>
    <t>筑波大学</t>
  </si>
  <si>
    <t>桜丘高等学校</t>
  </si>
  <si>
    <t>大成高等学校</t>
  </si>
  <si>
    <t>（株）アドヴィックス</t>
  </si>
  <si>
    <t>三重県立四日市中央工業高等学校</t>
  </si>
  <si>
    <t>高田高等学校</t>
  </si>
  <si>
    <t>東京学芸大学</t>
  </si>
  <si>
    <t>センコー株式会社</t>
  </si>
  <si>
    <t>美濃加茂高等学校(教)</t>
  </si>
  <si>
    <t>美濃加茂高等学校</t>
  </si>
  <si>
    <t>社会医療法人蘇西厚生会　松波総合病院</t>
  </si>
  <si>
    <t>明治国際医療大学</t>
  </si>
  <si>
    <t>石田　輝也</t>
  </si>
  <si>
    <t>原田　彪有</t>
  </si>
  <si>
    <t>佐々木　勇翔</t>
  </si>
  <si>
    <t>鈴木　魁人</t>
  </si>
  <si>
    <t>後藤　邦仁</t>
  </si>
  <si>
    <t>宮原　青海</t>
  </si>
  <si>
    <t>黒木　七都美</t>
  </si>
  <si>
    <t>伊藤　実優</t>
  </si>
  <si>
    <t>飯田　星那</t>
  </si>
  <si>
    <t>稲澤　真人</t>
  </si>
  <si>
    <t>萩　颯太</t>
  </si>
  <si>
    <t>大崎　天照</t>
  </si>
  <si>
    <t>山村　洸斗</t>
  </si>
  <si>
    <t>三浦　康瑚</t>
  </si>
  <si>
    <t>_xD842__xDFB7_田　燦太</t>
  </si>
  <si>
    <t>莊司　和大</t>
  </si>
  <si>
    <t>坂山　永</t>
  </si>
  <si>
    <t>堂﨑　月華</t>
  </si>
  <si>
    <t>小口　静愛</t>
  </si>
  <si>
    <t>中束　玲那</t>
  </si>
  <si>
    <t>山口　凌歌</t>
  </si>
  <si>
    <t>渡部　直樹</t>
  </si>
  <si>
    <t>小林　勇斗</t>
  </si>
  <si>
    <t>宮本　壮</t>
  </si>
  <si>
    <t>坂東　新</t>
  </si>
  <si>
    <t>沖山　智</t>
  </si>
  <si>
    <t>岡本　剛道</t>
  </si>
  <si>
    <t>古内　千夏</t>
  </si>
  <si>
    <t>渋谷　舞</t>
  </si>
  <si>
    <t>安竹　克海</t>
  </si>
  <si>
    <t>近藤　小晴</t>
  </si>
  <si>
    <t>米川　明穂</t>
  </si>
  <si>
    <t>大成高等学校
（教）</t>
  </si>
  <si>
    <t>名城大学附属
高等学校</t>
  </si>
  <si>
    <t>三重県立名張
高等学校（教）</t>
  </si>
  <si>
    <t>三重県立四日市中央
工業高等学校</t>
  </si>
  <si>
    <t>三重県立名張
高等学校</t>
  </si>
  <si>
    <t>東海大学付属静岡
翔洋高等学校</t>
  </si>
  <si>
    <t>東海大学付属静岡
翔洋高等学校(教）</t>
  </si>
  <si>
    <t>岐阜県立羽島
高等学校(教)</t>
  </si>
  <si>
    <t>2004/11/23
(17)</t>
  </si>
  <si>
    <t>2006/3/6
(16)</t>
  </si>
  <si>
    <t>2006/1/7
(16)</t>
  </si>
  <si>
    <t>2004/9/25
(17)</t>
  </si>
  <si>
    <t>1996/9/6
(25)</t>
  </si>
  <si>
    <t>2005/1/6
(17)</t>
  </si>
  <si>
    <t>2004/9/6
(17)</t>
  </si>
  <si>
    <t>2006/1/6
(16)</t>
  </si>
  <si>
    <t>2004/11/26
(17)</t>
  </si>
  <si>
    <t>2004/11/9
(17)</t>
  </si>
  <si>
    <t>2005/10/27
(16)</t>
  </si>
  <si>
    <t>1982/1/22
(40)</t>
  </si>
  <si>
    <t>2004/11/2
(17)</t>
  </si>
  <si>
    <t>2001/11/12
(20)</t>
  </si>
  <si>
    <t>2004/10/29
(17)</t>
  </si>
  <si>
    <t>2005/1/16
(17)</t>
  </si>
  <si>
    <t>2005/12/10
(16)</t>
  </si>
  <si>
    <t>2004/8/4
(17)</t>
  </si>
  <si>
    <t>2005/3/18
(17)</t>
  </si>
  <si>
    <t>2006/8/5
(15)</t>
  </si>
  <si>
    <t>2004/12/14
(17)</t>
  </si>
  <si>
    <t>2006/1/31
(16)</t>
  </si>
  <si>
    <t>2004/8/8
(17)</t>
  </si>
  <si>
    <t>2004/12/2
(17)</t>
  </si>
  <si>
    <t>1975/1/19
(47)</t>
  </si>
  <si>
    <t>1999/11/15
(22)</t>
  </si>
  <si>
    <t>2003/12/18
(18)</t>
  </si>
  <si>
    <t>.</t>
  </si>
  <si>
    <t>五</t>
  </si>
  <si>
    <t>二</t>
  </si>
  <si>
    <t>四</t>
  </si>
  <si>
    <t>三</t>
  </si>
  <si>
    <r>
      <t>1972/4/28
(</t>
    </r>
    <r>
      <rPr>
        <sz val="11"/>
        <color indexed="10"/>
        <rFont val="ＭＳ Ｐゴシック"/>
        <family val="3"/>
      </rPr>
      <t>49</t>
    </r>
    <r>
      <rPr>
        <sz val="11"/>
        <rFont val="ＭＳ Ｐゴシック"/>
        <family val="3"/>
      </rPr>
      <t>)</t>
    </r>
  </si>
  <si>
    <r>
      <t>2005/4/17
(</t>
    </r>
    <r>
      <rPr>
        <sz val="11"/>
        <color indexed="10"/>
        <rFont val="ＭＳ Ｐゴシック"/>
        <family val="3"/>
      </rPr>
      <t>16</t>
    </r>
    <r>
      <rPr>
        <sz val="11"/>
        <rFont val="ＭＳ Ｐゴシック"/>
        <family val="3"/>
      </rPr>
      <t>)</t>
    </r>
  </si>
  <si>
    <r>
      <t>1984/5/7
(</t>
    </r>
    <r>
      <rPr>
        <sz val="11"/>
        <color indexed="10"/>
        <rFont val="ＭＳ Ｐゴシック"/>
        <family val="3"/>
      </rPr>
      <t>37</t>
    </r>
    <r>
      <rPr>
        <sz val="11"/>
        <rFont val="ＭＳ Ｐゴシック"/>
        <family val="3"/>
      </rPr>
      <t>)</t>
    </r>
  </si>
  <si>
    <t>小林　佳奈</t>
  </si>
  <si>
    <r>
      <t xml:space="preserve">先鋒
</t>
    </r>
    <r>
      <rPr>
        <sz val="11"/>
        <rFont val="ＭＳ Ｐゴシック"/>
        <family val="3"/>
      </rPr>
      <t>５２以下</t>
    </r>
  </si>
  <si>
    <r>
      <t xml:space="preserve">次鋒
</t>
    </r>
    <r>
      <rPr>
        <sz val="11"/>
        <rFont val="ＭＳ Ｐゴシック"/>
        <family val="3"/>
      </rPr>
      <t>５７以下</t>
    </r>
  </si>
  <si>
    <r>
      <t xml:space="preserve">中堅
</t>
    </r>
    <r>
      <rPr>
        <sz val="11"/>
        <rFont val="ＭＳ Ｐゴシック"/>
        <family val="3"/>
      </rPr>
      <t>５２超６３以下</t>
    </r>
  </si>
  <si>
    <r>
      <t xml:space="preserve">副将
</t>
    </r>
    <r>
      <rPr>
        <sz val="11"/>
        <rFont val="ＭＳ Ｐゴシック"/>
        <family val="3"/>
      </rPr>
      <t>６３超７８以下</t>
    </r>
  </si>
  <si>
    <t>先鋒
５２以下</t>
  </si>
  <si>
    <t>次鋒
５７以下</t>
  </si>
  <si>
    <t>中堅
５２超６３以下</t>
  </si>
  <si>
    <t>副将
６３超７８以下</t>
  </si>
  <si>
    <t>前原　豪支</t>
  </si>
  <si>
    <t>三並　壮太</t>
  </si>
  <si>
    <t>小林　未奈</t>
  </si>
  <si>
    <t>帝京大学</t>
  </si>
  <si>
    <t>2000/5/23
(21)</t>
  </si>
  <si>
    <t>2004/6/4
(17)</t>
  </si>
  <si>
    <t>2004/11/8
(17)</t>
  </si>
  <si>
    <r>
      <t>2005/5/4
(</t>
    </r>
    <r>
      <rPr>
        <sz val="11"/>
        <rFont val="ＭＳ Ｐゴシック"/>
        <family val="3"/>
      </rPr>
      <t>16)</t>
    </r>
  </si>
  <si>
    <t>1968/5/25
(53)</t>
  </si>
  <si>
    <t>1985/5/8
(36)</t>
  </si>
  <si>
    <t>2005/7/9
(16)</t>
  </si>
  <si>
    <t>1997/5/16
(24)</t>
  </si>
  <si>
    <t>2005/7/2
(16)</t>
  </si>
  <si>
    <t>1986/7/27
(35)</t>
  </si>
  <si>
    <t>2000/6/24
(21)</t>
  </si>
  <si>
    <t>2005/6/16
(16)</t>
  </si>
  <si>
    <t>2005/9/8
(16)</t>
  </si>
  <si>
    <t>2000/5/27
(21)</t>
  </si>
  <si>
    <t>1987/5/28
(34)</t>
  </si>
  <si>
    <t>竹ノ谷　南海</t>
  </si>
  <si>
    <t>2005/1/19
(17)</t>
  </si>
  <si>
    <t>2004/6/11
(17)</t>
  </si>
  <si>
    <t>2004/6/2
(17)</t>
  </si>
  <si>
    <t>○</t>
  </si>
  <si>
    <t>△</t>
  </si>
  <si>
    <t>×</t>
  </si>
  <si>
    <t>⑳</t>
  </si>
  <si>
    <t>③</t>
  </si>
  <si>
    <t>⓪</t>
  </si>
  <si>
    <t>Ⓚ</t>
  </si>
  <si>
    <t>△0/0</t>
  </si>
  <si>
    <t>○20/2</t>
  </si>
  <si>
    <t>△3/1</t>
  </si>
  <si>
    <t>⑩</t>
  </si>
  <si>
    <t>㉕</t>
  </si>
  <si>
    <t>△10/1</t>
  </si>
  <si>
    <t>○25/3</t>
  </si>
  <si>
    <t>⑮</t>
  </si>
  <si>
    <t>⑧</t>
  </si>
  <si>
    <t>△8/2</t>
  </si>
  <si>
    <t>⑯</t>
  </si>
  <si>
    <t>○16/3</t>
  </si>
  <si>
    <t>㊵</t>
  </si>
  <si>
    <t>○15/2</t>
  </si>
  <si>
    <t>○40/4</t>
  </si>
  <si>
    <t>0・3・0</t>
  </si>
  <si>
    <t>㉚</t>
  </si>
  <si>
    <t>○30/3</t>
  </si>
  <si>
    <t>1・2・0</t>
  </si>
  <si>
    <t>33/4</t>
  </si>
  <si>
    <t>0/0</t>
  </si>
  <si>
    <t>×0/0</t>
  </si>
  <si>
    <t>2・0・1</t>
  </si>
  <si>
    <t>36/5</t>
  </si>
  <si>
    <t>40/4</t>
  </si>
  <si>
    <t>3・0・0</t>
  </si>
  <si>
    <t>2・1・0</t>
  </si>
  <si>
    <t>90/10</t>
  </si>
  <si>
    <t>45/5</t>
  </si>
  <si>
    <t>×10/1</t>
  </si>
  <si>
    <t>0・1・2</t>
  </si>
  <si>
    <t>30/3</t>
  </si>
  <si>
    <t>18/3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</si>
</sst>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  <numFmt numFmtId="179" formatCode="[$-411]&quot; &quot;yyyy&quot;年 &quot;m&quot;月 &quot;d&quot;日 &quot;dddd"/>
    <numFmt numFmtId="180" formatCode="[&lt;=999]000;[&lt;=9999]000\-00;000\-0000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8"/>
      <color theme="1"/>
      <name val="ＭＳ Ｐゴシック"/>
      <family val="3"/>
    </font>
    <font>
      <sz val="20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 shrinkToFit="1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 shrinkToFit="1"/>
    </xf>
    <xf numFmtId="17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14" fontId="55" fillId="0" borderId="17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4" fontId="56" fillId="0" borderId="17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8" fillId="0" borderId="41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distributed" vertical="center" shrinkToFit="1"/>
    </xf>
    <xf numFmtId="0" fontId="61" fillId="0" borderId="43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distributed" vertical="center" shrinkToFit="1"/>
    </xf>
    <xf numFmtId="0" fontId="61" fillId="0" borderId="44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distributed" vertical="center" shrinkToFit="1"/>
    </xf>
    <xf numFmtId="0" fontId="9" fillId="0" borderId="45" xfId="0" applyFont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distributed" vertical="center" shrinkToFit="1"/>
    </xf>
    <xf numFmtId="49" fontId="57" fillId="0" borderId="13" xfId="0" applyNumberFormat="1" applyFont="1" applyBorder="1" applyAlignment="1">
      <alignment horizontal="distributed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57" fillId="0" borderId="53" xfId="0" applyFont="1" applyBorder="1" applyAlignment="1">
      <alignment horizontal="center" vertical="center" shrinkToFit="1"/>
    </xf>
    <xf numFmtId="0" fontId="57" fillId="0" borderId="54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57" fillId="0" borderId="63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2" fillId="0" borderId="66" xfId="0" applyFont="1" applyBorder="1" applyAlignment="1">
      <alignment horizontal="center" vertical="center" shrinkToFit="1"/>
    </xf>
    <xf numFmtId="0" fontId="62" fillId="0" borderId="47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62" fillId="0" borderId="68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2" fillId="0" borderId="6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73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left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 shrinkToFit="1"/>
    </xf>
    <xf numFmtId="0" fontId="62" fillId="0" borderId="71" xfId="0" applyFont="1" applyBorder="1" applyAlignment="1">
      <alignment horizontal="center" vertical="center" shrinkToFit="1"/>
    </xf>
    <xf numFmtId="0" fontId="62" fillId="0" borderId="7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shrinkToFit="1"/>
    </xf>
    <xf numFmtId="0" fontId="62" fillId="0" borderId="7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190500</xdr:rowOff>
    </xdr:from>
    <xdr:to>
      <xdr:col>6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543300" y="14763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6</xdr:col>
      <xdr:colOff>0</xdr:colOff>
      <xdr:row>12</xdr:row>
      <xdr:rowOff>190500</xdr:rowOff>
    </xdr:to>
    <xdr:sp>
      <xdr:nvSpPr>
        <xdr:cNvPr id="2" name="Line 10"/>
        <xdr:cNvSpPr>
          <a:spLocks/>
        </xdr:cNvSpPr>
      </xdr:nvSpPr>
      <xdr:spPr>
        <a:xfrm>
          <a:off x="3543300" y="5334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190500</xdr:rowOff>
    </xdr:from>
    <xdr:to>
      <xdr:col>6</xdr:col>
      <xdr:colOff>0</xdr:colOff>
      <xdr:row>4</xdr:row>
      <xdr:rowOff>190500</xdr:rowOff>
    </xdr:to>
    <xdr:sp>
      <xdr:nvSpPr>
        <xdr:cNvPr id="3" name="Line 1"/>
        <xdr:cNvSpPr>
          <a:spLocks/>
        </xdr:cNvSpPr>
      </xdr:nvSpPr>
      <xdr:spPr>
        <a:xfrm>
          <a:off x="3543300" y="1905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6</xdr:col>
      <xdr:colOff>0</xdr:colOff>
      <xdr:row>5</xdr:row>
      <xdr:rowOff>190500</xdr:rowOff>
    </xdr:to>
    <xdr:sp>
      <xdr:nvSpPr>
        <xdr:cNvPr id="4" name="Line 1"/>
        <xdr:cNvSpPr>
          <a:spLocks/>
        </xdr:cNvSpPr>
      </xdr:nvSpPr>
      <xdr:spPr>
        <a:xfrm>
          <a:off x="3543300" y="2333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5" name="Line 1"/>
        <xdr:cNvSpPr>
          <a:spLocks/>
        </xdr:cNvSpPr>
      </xdr:nvSpPr>
      <xdr:spPr>
        <a:xfrm>
          <a:off x="3543300" y="2762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190500</xdr:rowOff>
    </xdr:from>
    <xdr:to>
      <xdr:col>6</xdr:col>
      <xdr:colOff>0</xdr:colOff>
      <xdr:row>7</xdr:row>
      <xdr:rowOff>190500</xdr:rowOff>
    </xdr:to>
    <xdr:sp>
      <xdr:nvSpPr>
        <xdr:cNvPr id="6" name="Line 1"/>
        <xdr:cNvSpPr>
          <a:spLocks/>
        </xdr:cNvSpPr>
      </xdr:nvSpPr>
      <xdr:spPr>
        <a:xfrm>
          <a:off x="3543300" y="3190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6</xdr:col>
      <xdr:colOff>0</xdr:colOff>
      <xdr:row>8</xdr:row>
      <xdr:rowOff>190500</xdr:rowOff>
    </xdr:to>
    <xdr:sp>
      <xdr:nvSpPr>
        <xdr:cNvPr id="7" name="Line 1"/>
        <xdr:cNvSpPr>
          <a:spLocks/>
        </xdr:cNvSpPr>
      </xdr:nvSpPr>
      <xdr:spPr>
        <a:xfrm>
          <a:off x="3543300" y="3619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190500</xdr:rowOff>
    </xdr:from>
    <xdr:to>
      <xdr:col>6</xdr:col>
      <xdr:colOff>0</xdr:colOff>
      <xdr:row>13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3543300" y="5762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190500</xdr:rowOff>
    </xdr:from>
    <xdr:to>
      <xdr:col>6</xdr:col>
      <xdr:colOff>0</xdr:colOff>
      <xdr:row>14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3543300" y="6191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6</xdr:col>
      <xdr:colOff>0</xdr:colOff>
      <xdr:row>15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3543300" y="6619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190500</xdr:rowOff>
    </xdr:from>
    <xdr:to>
      <xdr:col>6</xdr:col>
      <xdr:colOff>0</xdr:colOff>
      <xdr:row>16</xdr:row>
      <xdr:rowOff>190500</xdr:rowOff>
    </xdr:to>
    <xdr:sp>
      <xdr:nvSpPr>
        <xdr:cNvPr id="11" name="Line 10"/>
        <xdr:cNvSpPr>
          <a:spLocks/>
        </xdr:cNvSpPr>
      </xdr:nvSpPr>
      <xdr:spPr>
        <a:xfrm>
          <a:off x="3543300" y="7048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190500</xdr:rowOff>
    </xdr:from>
    <xdr:to>
      <xdr:col>6</xdr:col>
      <xdr:colOff>0</xdr:colOff>
      <xdr:row>17</xdr:row>
      <xdr:rowOff>190500</xdr:rowOff>
    </xdr:to>
    <xdr:sp>
      <xdr:nvSpPr>
        <xdr:cNvPr id="12" name="Line 10"/>
        <xdr:cNvSpPr>
          <a:spLocks/>
        </xdr:cNvSpPr>
      </xdr:nvSpPr>
      <xdr:spPr>
        <a:xfrm>
          <a:off x="3543300" y="7477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190500</xdr:rowOff>
    </xdr:from>
    <xdr:to>
      <xdr:col>6</xdr:col>
      <xdr:colOff>0</xdr:colOff>
      <xdr:row>3</xdr:row>
      <xdr:rowOff>190500</xdr:rowOff>
    </xdr:to>
    <xdr:sp>
      <xdr:nvSpPr>
        <xdr:cNvPr id="13" name="Line 1"/>
        <xdr:cNvSpPr>
          <a:spLocks/>
        </xdr:cNvSpPr>
      </xdr:nvSpPr>
      <xdr:spPr>
        <a:xfrm>
          <a:off x="3543300" y="14763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190500</xdr:rowOff>
    </xdr:from>
    <xdr:to>
      <xdr:col>6</xdr:col>
      <xdr:colOff>0</xdr:colOff>
      <xdr:row>4</xdr:row>
      <xdr:rowOff>190500</xdr:rowOff>
    </xdr:to>
    <xdr:sp>
      <xdr:nvSpPr>
        <xdr:cNvPr id="14" name="Line 1"/>
        <xdr:cNvSpPr>
          <a:spLocks/>
        </xdr:cNvSpPr>
      </xdr:nvSpPr>
      <xdr:spPr>
        <a:xfrm>
          <a:off x="3543300" y="1905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6</xdr:col>
      <xdr:colOff>0</xdr:colOff>
      <xdr:row>5</xdr:row>
      <xdr:rowOff>190500</xdr:rowOff>
    </xdr:to>
    <xdr:sp>
      <xdr:nvSpPr>
        <xdr:cNvPr id="15" name="Line 1"/>
        <xdr:cNvSpPr>
          <a:spLocks/>
        </xdr:cNvSpPr>
      </xdr:nvSpPr>
      <xdr:spPr>
        <a:xfrm>
          <a:off x="3543300" y="2333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6" name="Line 1"/>
        <xdr:cNvSpPr>
          <a:spLocks/>
        </xdr:cNvSpPr>
      </xdr:nvSpPr>
      <xdr:spPr>
        <a:xfrm>
          <a:off x="3543300" y="2762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190500</xdr:rowOff>
    </xdr:from>
    <xdr:to>
      <xdr:col>6</xdr:col>
      <xdr:colOff>0</xdr:colOff>
      <xdr:row>7</xdr:row>
      <xdr:rowOff>190500</xdr:rowOff>
    </xdr:to>
    <xdr:sp>
      <xdr:nvSpPr>
        <xdr:cNvPr id="17" name="Line 1"/>
        <xdr:cNvSpPr>
          <a:spLocks/>
        </xdr:cNvSpPr>
      </xdr:nvSpPr>
      <xdr:spPr>
        <a:xfrm>
          <a:off x="3543300" y="3190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6</xdr:col>
      <xdr:colOff>0</xdr:colOff>
      <xdr:row>8</xdr:row>
      <xdr:rowOff>190500</xdr:rowOff>
    </xdr:to>
    <xdr:sp>
      <xdr:nvSpPr>
        <xdr:cNvPr id="18" name="Line 1"/>
        <xdr:cNvSpPr>
          <a:spLocks/>
        </xdr:cNvSpPr>
      </xdr:nvSpPr>
      <xdr:spPr>
        <a:xfrm>
          <a:off x="3543300" y="3619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6</xdr:col>
      <xdr:colOff>0</xdr:colOff>
      <xdr:row>12</xdr:row>
      <xdr:rowOff>190500</xdr:rowOff>
    </xdr:to>
    <xdr:sp>
      <xdr:nvSpPr>
        <xdr:cNvPr id="19" name="Line 10"/>
        <xdr:cNvSpPr>
          <a:spLocks/>
        </xdr:cNvSpPr>
      </xdr:nvSpPr>
      <xdr:spPr>
        <a:xfrm>
          <a:off x="3543300" y="5334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190500</xdr:rowOff>
    </xdr:from>
    <xdr:to>
      <xdr:col>6</xdr:col>
      <xdr:colOff>0</xdr:colOff>
      <xdr:row>13</xdr:row>
      <xdr:rowOff>190500</xdr:rowOff>
    </xdr:to>
    <xdr:sp>
      <xdr:nvSpPr>
        <xdr:cNvPr id="20" name="Line 10"/>
        <xdr:cNvSpPr>
          <a:spLocks/>
        </xdr:cNvSpPr>
      </xdr:nvSpPr>
      <xdr:spPr>
        <a:xfrm>
          <a:off x="3543300" y="5762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190500</xdr:rowOff>
    </xdr:from>
    <xdr:to>
      <xdr:col>6</xdr:col>
      <xdr:colOff>0</xdr:colOff>
      <xdr:row>14</xdr:row>
      <xdr:rowOff>190500</xdr:rowOff>
    </xdr:to>
    <xdr:sp>
      <xdr:nvSpPr>
        <xdr:cNvPr id="21" name="Line 10"/>
        <xdr:cNvSpPr>
          <a:spLocks/>
        </xdr:cNvSpPr>
      </xdr:nvSpPr>
      <xdr:spPr>
        <a:xfrm>
          <a:off x="3543300" y="6191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6</xdr:col>
      <xdr:colOff>0</xdr:colOff>
      <xdr:row>15</xdr:row>
      <xdr:rowOff>190500</xdr:rowOff>
    </xdr:to>
    <xdr:sp>
      <xdr:nvSpPr>
        <xdr:cNvPr id="22" name="Line 10"/>
        <xdr:cNvSpPr>
          <a:spLocks/>
        </xdr:cNvSpPr>
      </xdr:nvSpPr>
      <xdr:spPr>
        <a:xfrm>
          <a:off x="3543300" y="6619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190500</xdr:rowOff>
    </xdr:from>
    <xdr:to>
      <xdr:col>6</xdr:col>
      <xdr:colOff>0</xdr:colOff>
      <xdr:row>16</xdr:row>
      <xdr:rowOff>190500</xdr:rowOff>
    </xdr:to>
    <xdr:sp>
      <xdr:nvSpPr>
        <xdr:cNvPr id="23" name="Line 10"/>
        <xdr:cNvSpPr>
          <a:spLocks/>
        </xdr:cNvSpPr>
      </xdr:nvSpPr>
      <xdr:spPr>
        <a:xfrm>
          <a:off x="3543300" y="7048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190500</xdr:rowOff>
    </xdr:from>
    <xdr:to>
      <xdr:col>6</xdr:col>
      <xdr:colOff>0</xdr:colOff>
      <xdr:row>17</xdr:row>
      <xdr:rowOff>190500</xdr:rowOff>
    </xdr:to>
    <xdr:sp>
      <xdr:nvSpPr>
        <xdr:cNvPr id="24" name="Line 10"/>
        <xdr:cNvSpPr>
          <a:spLocks/>
        </xdr:cNvSpPr>
      </xdr:nvSpPr>
      <xdr:spPr>
        <a:xfrm>
          <a:off x="3543300" y="7477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14</xdr:col>
      <xdr:colOff>200025</xdr:colOff>
      <xdr:row>3</xdr:row>
      <xdr:rowOff>200025</xdr:rowOff>
    </xdr:to>
    <xdr:grpSp>
      <xdr:nvGrpSpPr>
        <xdr:cNvPr id="1" name="グループ化 1"/>
        <xdr:cNvGrpSpPr>
          <a:grpSpLocks/>
        </xdr:cNvGrpSpPr>
      </xdr:nvGrpSpPr>
      <xdr:grpSpPr>
        <a:xfrm>
          <a:off x="7534275" y="771525"/>
          <a:ext cx="200025" cy="200025"/>
          <a:chOff x="8181975" y="1257300"/>
          <a:chExt cx="200025" cy="200025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8181975" y="1257300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8181975" y="1357313"/>
            <a:ext cx="20002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8181975" y="1388066"/>
            <a:ext cx="200025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 flipV="1">
            <a:off x="8215329" y="1418870"/>
            <a:ext cx="133367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240332" y="1434222"/>
            <a:ext cx="83360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685800</xdr:colOff>
      <xdr:row>4</xdr:row>
      <xdr:rowOff>38100</xdr:rowOff>
    </xdr:from>
    <xdr:to>
      <xdr:col>14</xdr:col>
      <xdr:colOff>381000</xdr:colOff>
      <xdr:row>5</xdr:row>
      <xdr:rowOff>38100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505700" y="10572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ＧＳ</a:t>
          </a:r>
        </a:p>
      </xdr:txBody>
    </xdr:sp>
    <xdr:clientData/>
  </xdr:twoCellAnchor>
  <xdr:twoCellAnchor>
    <xdr:from>
      <xdr:col>13</xdr:col>
      <xdr:colOff>447675</xdr:colOff>
      <xdr:row>6</xdr:row>
      <xdr:rowOff>57150</xdr:rowOff>
    </xdr:from>
    <xdr:to>
      <xdr:col>14</xdr:col>
      <xdr:colOff>314325</xdr:colOff>
      <xdr:row>7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267575" y="1571625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代表選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200025</xdr:colOff>
      <xdr:row>9</xdr:row>
      <xdr:rowOff>200025</xdr:rowOff>
    </xdr:to>
    <xdr:grpSp>
      <xdr:nvGrpSpPr>
        <xdr:cNvPr id="9" name="グループ化 15"/>
        <xdr:cNvGrpSpPr>
          <a:grpSpLocks/>
        </xdr:cNvGrpSpPr>
      </xdr:nvGrpSpPr>
      <xdr:grpSpPr>
        <a:xfrm>
          <a:off x="7534275" y="225742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0" name="楕円 10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11</xdr:row>
      <xdr:rowOff>19050</xdr:rowOff>
    </xdr:from>
    <xdr:to>
      <xdr:col>14</xdr:col>
      <xdr:colOff>295275</xdr:colOff>
      <xdr:row>11</xdr:row>
      <xdr:rowOff>219075</xdr:rowOff>
    </xdr:to>
    <xdr:grpSp>
      <xdr:nvGrpSpPr>
        <xdr:cNvPr id="12" name="グループ化 16"/>
        <xdr:cNvGrpSpPr>
          <a:grpSpLocks/>
        </xdr:cNvGrpSpPr>
      </xdr:nvGrpSpPr>
      <xdr:grpSpPr>
        <a:xfrm>
          <a:off x="7629525" y="277177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3" name="楕円 17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18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9</xdr:row>
      <xdr:rowOff>238125</xdr:rowOff>
    </xdr:from>
    <xdr:to>
      <xdr:col>13</xdr:col>
      <xdr:colOff>523875</xdr:colOff>
      <xdr:row>10</xdr:row>
      <xdr:rowOff>190500</xdr:rowOff>
    </xdr:to>
    <xdr:grpSp>
      <xdr:nvGrpSpPr>
        <xdr:cNvPr id="15" name="グループ化 19"/>
        <xdr:cNvGrpSpPr>
          <a:grpSpLocks/>
        </xdr:cNvGrpSpPr>
      </xdr:nvGrpSpPr>
      <xdr:grpSpPr>
        <a:xfrm>
          <a:off x="7143750" y="2495550"/>
          <a:ext cx="200025" cy="200025"/>
          <a:chOff x="8181975" y="1257300"/>
          <a:chExt cx="200025" cy="200025"/>
        </a:xfrm>
        <a:solidFill>
          <a:srgbClr val="FFFFFF"/>
        </a:solidFill>
      </xdr:grpSpPr>
      <xdr:sp>
        <xdr:nvSpPr>
          <xdr:cNvPr id="16" name="楕円 20"/>
          <xdr:cNvSpPr>
            <a:spLocks/>
          </xdr:cNvSpPr>
        </xdr:nvSpPr>
        <xdr:spPr>
          <a:xfrm>
            <a:off x="8181975" y="1257300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21"/>
          <xdr:cNvSpPr>
            <a:spLocks/>
          </xdr:cNvSpPr>
        </xdr:nvSpPr>
        <xdr:spPr>
          <a:xfrm>
            <a:off x="8181975" y="1357313"/>
            <a:ext cx="20002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22"/>
          <xdr:cNvSpPr>
            <a:spLocks/>
          </xdr:cNvSpPr>
        </xdr:nvSpPr>
        <xdr:spPr>
          <a:xfrm>
            <a:off x="8181975" y="1388066"/>
            <a:ext cx="200025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3"/>
          <xdr:cNvSpPr>
            <a:spLocks/>
          </xdr:cNvSpPr>
        </xdr:nvSpPr>
        <xdr:spPr>
          <a:xfrm flipV="1">
            <a:off x="8215329" y="1418870"/>
            <a:ext cx="133367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4"/>
          <xdr:cNvSpPr>
            <a:spLocks/>
          </xdr:cNvSpPr>
        </xdr:nvSpPr>
        <xdr:spPr>
          <a:xfrm>
            <a:off x="8240332" y="1434222"/>
            <a:ext cx="83360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5</xdr:row>
      <xdr:rowOff>38100</xdr:rowOff>
    </xdr:from>
    <xdr:to>
      <xdr:col>15</xdr:col>
      <xdr:colOff>123825</xdr:colOff>
      <xdr:row>5</xdr:row>
      <xdr:rowOff>238125</xdr:rowOff>
    </xdr:to>
    <xdr:grpSp>
      <xdr:nvGrpSpPr>
        <xdr:cNvPr id="1" name="グループ化 28"/>
        <xdr:cNvGrpSpPr>
          <a:grpSpLocks/>
        </xdr:cNvGrpSpPr>
      </xdr:nvGrpSpPr>
      <xdr:grpSpPr>
        <a:xfrm>
          <a:off x="7839075" y="1304925"/>
          <a:ext cx="200025" cy="200025"/>
          <a:chOff x="8181975" y="1257300"/>
          <a:chExt cx="200025" cy="200025"/>
        </a:xfrm>
        <a:solidFill>
          <a:srgbClr val="FFFFFF"/>
        </a:solidFill>
      </xdr:grpSpPr>
      <xdr:sp>
        <xdr:nvSpPr>
          <xdr:cNvPr id="2" name="楕円 14"/>
          <xdr:cNvSpPr>
            <a:spLocks/>
          </xdr:cNvSpPr>
        </xdr:nvSpPr>
        <xdr:spPr>
          <a:xfrm>
            <a:off x="8181975" y="1257300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18"/>
          <xdr:cNvSpPr>
            <a:spLocks/>
          </xdr:cNvSpPr>
        </xdr:nvSpPr>
        <xdr:spPr>
          <a:xfrm>
            <a:off x="8181975" y="1357313"/>
            <a:ext cx="20002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20"/>
          <xdr:cNvSpPr>
            <a:spLocks/>
          </xdr:cNvSpPr>
        </xdr:nvSpPr>
        <xdr:spPr>
          <a:xfrm>
            <a:off x="8181975" y="1388066"/>
            <a:ext cx="200025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23"/>
          <xdr:cNvSpPr>
            <a:spLocks/>
          </xdr:cNvSpPr>
        </xdr:nvSpPr>
        <xdr:spPr>
          <a:xfrm flipV="1">
            <a:off x="8215329" y="1418870"/>
            <a:ext cx="133367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26"/>
          <xdr:cNvSpPr>
            <a:spLocks/>
          </xdr:cNvSpPr>
        </xdr:nvSpPr>
        <xdr:spPr>
          <a:xfrm>
            <a:off x="8240332" y="1434222"/>
            <a:ext cx="83360" cy="0"/>
          </a:xfrm>
          <a:prstGeom prst="line">
            <a:avLst/>
          </a:prstGeom>
          <a:noFill/>
          <a:ln w="508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6</xdr:row>
      <xdr:rowOff>85725</xdr:rowOff>
    </xdr:from>
    <xdr:to>
      <xdr:col>16</xdr:col>
      <xdr:colOff>47625</xdr:colOff>
      <xdr:row>7</xdr:row>
      <xdr:rowOff>85725</xdr:rowOff>
    </xdr:to>
    <xdr:sp>
      <xdr:nvSpPr>
        <xdr:cNvPr id="7" name="テキスト ボックス 29"/>
        <xdr:cNvSpPr txBox="1">
          <a:spLocks noChangeArrowheads="1"/>
        </xdr:cNvSpPr>
      </xdr:nvSpPr>
      <xdr:spPr>
        <a:xfrm>
          <a:off x="7762875" y="16002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ＧＳ</a:t>
          </a:r>
        </a:p>
      </xdr:txBody>
    </xdr:sp>
    <xdr:clientData/>
  </xdr:twoCellAnchor>
  <xdr:twoCellAnchor>
    <xdr:from>
      <xdr:col>14</xdr:col>
      <xdr:colOff>152400</xdr:colOff>
      <xdr:row>7</xdr:row>
      <xdr:rowOff>104775</xdr:rowOff>
    </xdr:from>
    <xdr:to>
      <xdr:col>16</xdr:col>
      <xdr:colOff>161925</xdr:colOff>
      <xdr:row>8</xdr:row>
      <xdr:rowOff>104775</xdr:rowOff>
    </xdr:to>
    <xdr:sp>
      <xdr:nvSpPr>
        <xdr:cNvPr id="8" name="テキスト ボックス 30"/>
        <xdr:cNvSpPr txBox="1">
          <a:spLocks noChangeArrowheads="1"/>
        </xdr:cNvSpPr>
      </xdr:nvSpPr>
      <xdr:spPr>
        <a:xfrm>
          <a:off x="7686675" y="1866900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代表選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200025</xdr:colOff>
      <xdr:row>5</xdr:row>
      <xdr:rowOff>200025</xdr:rowOff>
    </xdr:to>
    <xdr:grpSp>
      <xdr:nvGrpSpPr>
        <xdr:cNvPr id="9" name="グループ化 31"/>
        <xdr:cNvGrpSpPr>
          <a:grpSpLocks/>
        </xdr:cNvGrpSpPr>
      </xdr:nvGrpSpPr>
      <xdr:grpSpPr>
        <a:xfrm>
          <a:off x="9201150" y="126682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0" name="楕円 32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33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5</xdr:row>
      <xdr:rowOff>152400</xdr:rowOff>
    </xdr:from>
    <xdr:to>
      <xdr:col>11</xdr:col>
      <xdr:colOff>304800</xdr:colOff>
      <xdr:row>6</xdr:row>
      <xdr:rowOff>104775</xdr:rowOff>
    </xdr:to>
    <xdr:grpSp>
      <xdr:nvGrpSpPr>
        <xdr:cNvPr id="12" name="グループ化 34"/>
        <xdr:cNvGrpSpPr>
          <a:grpSpLocks/>
        </xdr:cNvGrpSpPr>
      </xdr:nvGrpSpPr>
      <xdr:grpSpPr>
        <a:xfrm>
          <a:off x="5600700" y="141922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3" name="楕円 35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36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11</xdr:row>
      <xdr:rowOff>142875</xdr:rowOff>
    </xdr:from>
    <xdr:to>
      <xdr:col>4</xdr:col>
      <xdr:colOff>276225</xdr:colOff>
      <xdr:row>12</xdr:row>
      <xdr:rowOff>95250</xdr:rowOff>
    </xdr:to>
    <xdr:grpSp>
      <xdr:nvGrpSpPr>
        <xdr:cNvPr id="15" name="グループ化 37"/>
        <xdr:cNvGrpSpPr>
          <a:grpSpLocks/>
        </xdr:cNvGrpSpPr>
      </xdr:nvGrpSpPr>
      <xdr:grpSpPr>
        <a:xfrm>
          <a:off x="2038350" y="2895600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6" name="楕円 38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39"/>
          <xdr:cNvSpPr>
            <a:spLocks/>
          </xdr:cNvSpPr>
        </xdr:nvSpPr>
        <xdr:spPr>
          <a:xfrm>
            <a:off x="7534275" y="2361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20</xdr:row>
      <xdr:rowOff>152400</xdr:rowOff>
    </xdr:from>
    <xdr:to>
      <xdr:col>2</xdr:col>
      <xdr:colOff>285750</xdr:colOff>
      <xdr:row>21</xdr:row>
      <xdr:rowOff>104775</xdr:rowOff>
    </xdr:to>
    <xdr:grpSp>
      <xdr:nvGrpSpPr>
        <xdr:cNvPr id="18" name="グループ化 40"/>
        <xdr:cNvGrpSpPr>
          <a:grpSpLocks/>
        </xdr:cNvGrpSpPr>
      </xdr:nvGrpSpPr>
      <xdr:grpSpPr>
        <a:xfrm>
          <a:off x="1514475" y="513397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19" name="楕円 41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42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37</xdr:row>
      <xdr:rowOff>152400</xdr:rowOff>
    </xdr:from>
    <xdr:to>
      <xdr:col>4</xdr:col>
      <xdr:colOff>295275</xdr:colOff>
      <xdr:row>38</xdr:row>
      <xdr:rowOff>104775</xdr:rowOff>
    </xdr:to>
    <xdr:grpSp>
      <xdr:nvGrpSpPr>
        <xdr:cNvPr id="21" name="グループ化 43"/>
        <xdr:cNvGrpSpPr>
          <a:grpSpLocks/>
        </xdr:cNvGrpSpPr>
      </xdr:nvGrpSpPr>
      <xdr:grpSpPr>
        <a:xfrm>
          <a:off x="2057400" y="9344025"/>
          <a:ext cx="200025" cy="200025"/>
          <a:chOff x="7534275" y="2257425"/>
          <a:chExt cx="200025" cy="200025"/>
        </a:xfrm>
        <a:solidFill>
          <a:srgbClr val="FFFFFF"/>
        </a:solidFill>
      </xdr:grpSpPr>
      <xdr:sp>
        <xdr:nvSpPr>
          <xdr:cNvPr id="22" name="楕円 44"/>
          <xdr:cNvSpPr>
            <a:spLocks/>
          </xdr:cNvSpPr>
        </xdr:nvSpPr>
        <xdr:spPr>
          <a:xfrm>
            <a:off x="7534275" y="2257425"/>
            <a:ext cx="200025" cy="20002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45"/>
          <xdr:cNvSpPr>
            <a:spLocks/>
          </xdr:cNvSpPr>
        </xdr:nvSpPr>
        <xdr:spPr>
          <a:xfrm>
            <a:off x="7534275" y="2357438"/>
            <a:ext cx="20002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115" zoomScaleSheetLayoutView="115" zoomScalePageLayoutView="0" workbookViewId="0" topLeftCell="C1">
      <selection activeCell="A1" sqref="A1:G1"/>
    </sheetView>
  </sheetViews>
  <sheetFormatPr defaultColWidth="9.00390625" defaultRowHeight="19.5" customHeight="1"/>
  <cols>
    <col min="1" max="1" width="3.625" style="1" customWidth="1"/>
    <col min="2" max="2" width="14.50390625" style="1" customWidth="1"/>
    <col min="3" max="3" width="3.75390625" style="5" customWidth="1"/>
    <col min="4" max="4" width="18.00390625" style="5" customWidth="1"/>
    <col min="5" max="5" width="19.375" style="5" customWidth="1"/>
    <col min="6" max="6" width="14.375" style="16" customWidth="1"/>
    <col min="7" max="7" width="14.375" style="21" customWidth="1"/>
    <col min="8" max="8" width="11.75390625" style="1" customWidth="1"/>
    <col min="9" max="16384" width="9.00390625" style="1" customWidth="1"/>
  </cols>
  <sheetData>
    <row r="1" spans="1:8" ht="39.75" customHeight="1">
      <c r="A1" s="137" t="s">
        <v>0</v>
      </c>
      <c r="B1" s="137"/>
      <c r="C1" s="137"/>
      <c r="D1" s="137"/>
      <c r="E1" s="137"/>
      <c r="F1" s="137"/>
      <c r="G1" s="137"/>
      <c r="H1" s="4"/>
    </row>
    <row r="2" spans="1:8" ht="39.75" customHeight="1" thickBot="1">
      <c r="A2" s="136" t="s">
        <v>26</v>
      </c>
      <c r="B2" s="136"/>
      <c r="C2" s="3"/>
      <c r="D2" s="3"/>
      <c r="E2" s="3"/>
      <c r="F2" s="15"/>
      <c r="G2" s="14"/>
      <c r="H2" s="4"/>
    </row>
    <row r="3" spans="1:7" ht="39.75" customHeight="1" thickBot="1">
      <c r="A3" s="139" t="s">
        <v>1</v>
      </c>
      <c r="B3" s="140"/>
      <c r="C3" s="31" t="s">
        <v>2</v>
      </c>
      <c r="D3" s="32" t="s">
        <v>4</v>
      </c>
      <c r="E3" s="33" t="s">
        <v>40</v>
      </c>
      <c r="F3" s="34" t="s">
        <v>6</v>
      </c>
      <c r="G3" s="35" t="s">
        <v>7</v>
      </c>
    </row>
    <row r="4" spans="1:7" ht="39.75" customHeight="1">
      <c r="A4" s="138" t="s">
        <v>3</v>
      </c>
      <c r="B4" s="26" t="s">
        <v>8</v>
      </c>
      <c r="C4" s="26" t="s">
        <v>33</v>
      </c>
      <c r="D4" s="26" t="s">
        <v>77</v>
      </c>
      <c r="E4" s="68" t="s">
        <v>109</v>
      </c>
      <c r="F4" s="74" t="s">
        <v>169</v>
      </c>
      <c r="G4" s="39">
        <v>500940034</v>
      </c>
    </row>
    <row r="5" spans="1:7" ht="39.75" customHeight="1">
      <c r="A5" s="134"/>
      <c r="B5" s="53" t="s">
        <v>41</v>
      </c>
      <c r="C5" s="71" t="s">
        <v>58</v>
      </c>
      <c r="D5" s="20" t="s">
        <v>78</v>
      </c>
      <c r="E5" s="20" t="s">
        <v>66</v>
      </c>
      <c r="F5" s="22" t="s">
        <v>119</v>
      </c>
      <c r="G5" s="27">
        <v>500751569</v>
      </c>
    </row>
    <row r="6" spans="1:7" ht="39.75" customHeight="1">
      <c r="A6" s="134"/>
      <c r="B6" s="53" t="s">
        <v>12</v>
      </c>
      <c r="C6" s="71" t="s">
        <v>56</v>
      </c>
      <c r="D6" s="20" t="s">
        <v>161</v>
      </c>
      <c r="E6" s="20" t="s">
        <v>67</v>
      </c>
      <c r="F6" s="22" t="s">
        <v>166</v>
      </c>
      <c r="G6" s="27">
        <v>500282480</v>
      </c>
    </row>
    <row r="7" spans="1:7" ht="39.75" customHeight="1">
      <c r="A7" s="134"/>
      <c r="B7" s="53" t="s">
        <v>11</v>
      </c>
      <c r="C7" s="71" t="s">
        <v>58</v>
      </c>
      <c r="D7" s="20" t="s">
        <v>162</v>
      </c>
      <c r="E7" s="20" t="s">
        <v>67</v>
      </c>
      <c r="F7" s="22" t="s">
        <v>167</v>
      </c>
      <c r="G7" s="27">
        <v>500005916</v>
      </c>
    </row>
    <row r="8" spans="1:7" ht="39.75" customHeight="1">
      <c r="A8" s="134"/>
      <c r="B8" s="53" t="s">
        <v>42</v>
      </c>
      <c r="C8" s="71" t="s">
        <v>58</v>
      </c>
      <c r="D8" s="20" t="s">
        <v>79</v>
      </c>
      <c r="E8" s="20" t="s">
        <v>67</v>
      </c>
      <c r="F8" s="22" t="s">
        <v>118</v>
      </c>
      <c r="G8" s="27">
        <v>501563685</v>
      </c>
    </row>
    <row r="9" spans="1:7" ht="39.75" customHeight="1" thickBot="1">
      <c r="A9" s="135"/>
      <c r="B9" s="56" t="s">
        <v>10</v>
      </c>
      <c r="C9" s="28" t="s">
        <v>37</v>
      </c>
      <c r="D9" s="28" t="s">
        <v>80</v>
      </c>
      <c r="E9" s="28" t="s">
        <v>67</v>
      </c>
      <c r="F9" s="73" t="s">
        <v>168</v>
      </c>
      <c r="G9" s="30">
        <v>500233194</v>
      </c>
    </row>
    <row r="10" spans="1:7" ht="39.75" customHeight="1">
      <c r="A10" s="133" t="s">
        <v>50</v>
      </c>
      <c r="B10" s="36" t="s">
        <v>8</v>
      </c>
      <c r="C10" s="72" t="s">
        <v>145</v>
      </c>
      <c r="D10" s="36" t="s">
        <v>81</v>
      </c>
      <c r="E10" s="67" t="s">
        <v>109</v>
      </c>
      <c r="F10" s="75" t="s">
        <v>170</v>
      </c>
      <c r="G10" s="37">
        <v>500747483</v>
      </c>
    </row>
    <row r="11" spans="1:7" ht="39.75" customHeight="1">
      <c r="A11" s="134"/>
      <c r="B11" s="70" t="s">
        <v>157</v>
      </c>
      <c r="C11" s="71" t="s">
        <v>58</v>
      </c>
      <c r="D11" s="20" t="s">
        <v>82</v>
      </c>
      <c r="E11" s="20" t="s">
        <v>67</v>
      </c>
      <c r="F11" s="76" t="s">
        <v>171</v>
      </c>
      <c r="G11" s="27">
        <v>500351216</v>
      </c>
    </row>
    <row r="12" spans="1:7" ht="39.75" customHeight="1">
      <c r="A12" s="134"/>
      <c r="B12" s="70" t="s">
        <v>158</v>
      </c>
      <c r="C12" s="71" t="s">
        <v>35</v>
      </c>
      <c r="D12" s="20" t="s">
        <v>83</v>
      </c>
      <c r="E12" s="20" t="s">
        <v>68</v>
      </c>
      <c r="F12" s="76" t="s">
        <v>172</v>
      </c>
      <c r="G12" s="27">
        <v>500940489</v>
      </c>
    </row>
    <row r="13" spans="1:7" ht="39.75" customHeight="1">
      <c r="A13" s="134"/>
      <c r="B13" s="70" t="s">
        <v>159</v>
      </c>
      <c r="C13" s="71" t="s">
        <v>58</v>
      </c>
      <c r="D13" s="20" t="s">
        <v>84</v>
      </c>
      <c r="E13" s="53" t="s">
        <v>110</v>
      </c>
      <c r="F13" s="76" t="s">
        <v>173</v>
      </c>
      <c r="G13" s="27">
        <v>501036738</v>
      </c>
    </row>
    <row r="14" spans="1:7" ht="39.75" customHeight="1">
      <c r="A14" s="134"/>
      <c r="B14" s="70" t="s">
        <v>160</v>
      </c>
      <c r="C14" s="71" t="s">
        <v>58</v>
      </c>
      <c r="D14" s="20" t="s">
        <v>85</v>
      </c>
      <c r="E14" s="20" t="s">
        <v>67</v>
      </c>
      <c r="F14" s="22" t="s">
        <v>117</v>
      </c>
      <c r="G14" s="27">
        <v>500180484</v>
      </c>
    </row>
    <row r="15" spans="1:7" ht="39.75" customHeight="1" thickBot="1">
      <c r="A15" s="135"/>
      <c r="B15" s="56" t="s">
        <v>10</v>
      </c>
      <c r="C15" s="71" t="s">
        <v>35</v>
      </c>
      <c r="D15" s="28" t="s">
        <v>163</v>
      </c>
      <c r="E15" s="28" t="s">
        <v>164</v>
      </c>
      <c r="F15" s="29" t="s">
        <v>165</v>
      </c>
      <c r="G15" s="30">
        <v>500939742</v>
      </c>
    </row>
    <row r="16" spans="1:7" ht="39.75" customHeight="1">
      <c r="A16" s="137" t="s">
        <v>0</v>
      </c>
      <c r="B16" s="137"/>
      <c r="C16" s="137"/>
      <c r="D16" s="137"/>
      <c r="E16" s="137"/>
      <c r="F16" s="137"/>
      <c r="G16" s="137"/>
    </row>
    <row r="17" spans="1:7" ht="39.75" customHeight="1" thickBot="1">
      <c r="A17" s="136" t="s">
        <v>32</v>
      </c>
      <c r="B17" s="136"/>
      <c r="C17" s="3"/>
      <c r="D17" s="3"/>
      <c r="E17" s="3"/>
      <c r="F17" s="15"/>
      <c r="G17" s="14"/>
    </row>
    <row r="18" spans="1:7" ht="39.75" customHeight="1" thickBot="1">
      <c r="A18" s="139" t="s">
        <v>1</v>
      </c>
      <c r="B18" s="140"/>
      <c r="C18" s="40" t="s">
        <v>2</v>
      </c>
      <c r="D18" s="41" t="s">
        <v>4</v>
      </c>
      <c r="E18" s="42" t="s">
        <v>5</v>
      </c>
      <c r="F18" s="43" t="s">
        <v>6</v>
      </c>
      <c r="G18" s="44" t="s">
        <v>7</v>
      </c>
    </row>
    <row r="19" spans="1:7" ht="39.75" customHeight="1">
      <c r="A19" s="138" t="s">
        <v>3</v>
      </c>
      <c r="B19" s="26" t="s">
        <v>8</v>
      </c>
      <c r="C19" s="77" t="s">
        <v>145</v>
      </c>
      <c r="D19" s="77" t="s">
        <v>86</v>
      </c>
      <c r="E19" s="78" t="s">
        <v>111</v>
      </c>
      <c r="F19" s="74" t="s">
        <v>128</v>
      </c>
      <c r="G19" s="79">
        <v>501304079</v>
      </c>
    </row>
    <row r="20" spans="1:7" ht="39.75" customHeight="1">
      <c r="A20" s="134"/>
      <c r="B20" s="53" t="s">
        <v>41</v>
      </c>
      <c r="C20" s="80" t="s">
        <v>37</v>
      </c>
      <c r="D20" s="80" t="s">
        <v>87</v>
      </c>
      <c r="E20" s="70" t="s">
        <v>69</v>
      </c>
      <c r="F20" s="76" t="s">
        <v>127</v>
      </c>
      <c r="G20" s="81">
        <v>501798457</v>
      </c>
    </row>
    <row r="21" spans="1:7" ht="39.75" customHeight="1">
      <c r="A21" s="134"/>
      <c r="B21" s="53" t="s">
        <v>12</v>
      </c>
      <c r="C21" s="80" t="s">
        <v>37</v>
      </c>
      <c r="D21" s="80" t="s">
        <v>88</v>
      </c>
      <c r="E21" s="70" t="s">
        <v>112</v>
      </c>
      <c r="F21" s="76" t="s">
        <v>126</v>
      </c>
      <c r="G21" s="81">
        <v>500659515</v>
      </c>
    </row>
    <row r="22" spans="1:7" ht="39.75" customHeight="1">
      <c r="A22" s="134"/>
      <c r="B22" s="53" t="s">
        <v>11</v>
      </c>
      <c r="C22" s="80" t="s">
        <v>146</v>
      </c>
      <c r="D22" s="80" t="s">
        <v>89</v>
      </c>
      <c r="E22" s="70" t="s">
        <v>113</v>
      </c>
      <c r="F22" s="76" t="s">
        <v>125</v>
      </c>
      <c r="G22" s="81">
        <v>500336544</v>
      </c>
    </row>
    <row r="23" spans="1:7" ht="39.75" customHeight="1">
      <c r="A23" s="134"/>
      <c r="B23" s="53" t="s">
        <v>42</v>
      </c>
      <c r="C23" s="80" t="s">
        <v>146</v>
      </c>
      <c r="D23" s="80" t="s">
        <v>91</v>
      </c>
      <c r="E23" s="70" t="s">
        <v>113</v>
      </c>
      <c r="F23" s="76" t="s">
        <v>120</v>
      </c>
      <c r="G23" s="81">
        <v>500515228</v>
      </c>
    </row>
    <row r="24" spans="1:7" ht="39.75" customHeight="1" thickBot="1">
      <c r="A24" s="135"/>
      <c r="B24" s="56" t="s">
        <v>10</v>
      </c>
      <c r="C24" s="82" t="s">
        <v>37</v>
      </c>
      <c r="D24" s="82" t="s">
        <v>90</v>
      </c>
      <c r="E24" s="83" t="s">
        <v>112</v>
      </c>
      <c r="F24" s="84" t="s">
        <v>124</v>
      </c>
      <c r="G24" s="85">
        <v>500793869</v>
      </c>
    </row>
    <row r="25" spans="1:7" ht="39.75" customHeight="1">
      <c r="A25" s="133" t="s">
        <v>50</v>
      </c>
      <c r="B25" s="36" t="s">
        <v>8</v>
      </c>
      <c r="C25" s="86" t="s">
        <v>147</v>
      </c>
      <c r="D25" s="36" t="s">
        <v>92</v>
      </c>
      <c r="E25" s="67" t="s">
        <v>111</v>
      </c>
      <c r="F25" s="87" t="s">
        <v>174</v>
      </c>
      <c r="G25" s="37">
        <v>501304084</v>
      </c>
    </row>
    <row r="26" spans="1:7" ht="39.75" customHeight="1">
      <c r="A26" s="134"/>
      <c r="B26" s="54" t="s">
        <v>153</v>
      </c>
      <c r="C26" s="80" t="s">
        <v>58</v>
      </c>
      <c r="D26" s="20" t="s">
        <v>93</v>
      </c>
      <c r="E26" s="20" t="s">
        <v>70</v>
      </c>
      <c r="F26" s="88" t="s">
        <v>123</v>
      </c>
      <c r="G26" s="27">
        <v>501226977</v>
      </c>
    </row>
    <row r="27" spans="1:7" ht="39.75" customHeight="1">
      <c r="A27" s="134"/>
      <c r="B27" s="54" t="s">
        <v>154</v>
      </c>
      <c r="C27" s="80" t="s">
        <v>35</v>
      </c>
      <c r="D27" s="20" t="s">
        <v>94</v>
      </c>
      <c r="E27" s="20" t="s">
        <v>71</v>
      </c>
      <c r="F27" s="88" t="s">
        <v>175</v>
      </c>
      <c r="G27" s="27">
        <v>500414698</v>
      </c>
    </row>
    <row r="28" spans="1:7" ht="39.75" customHeight="1">
      <c r="A28" s="134"/>
      <c r="B28" s="54" t="s">
        <v>155</v>
      </c>
      <c r="C28" s="80" t="s">
        <v>58</v>
      </c>
      <c r="D28" s="20" t="s">
        <v>95</v>
      </c>
      <c r="E28" s="20" t="s">
        <v>70</v>
      </c>
      <c r="F28" s="88" t="s">
        <v>176</v>
      </c>
      <c r="G28" s="27">
        <v>502845894</v>
      </c>
    </row>
    <row r="29" spans="1:7" ht="39.75" customHeight="1">
      <c r="A29" s="134"/>
      <c r="B29" s="54" t="s">
        <v>156</v>
      </c>
      <c r="C29" s="80" t="s">
        <v>146</v>
      </c>
      <c r="D29" s="20" t="s">
        <v>96</v>
      </c>
      <c r="E29" s="53" t="s">
        <v>113</v>
      </c>
      <c r="F29" s="22" t="s">
        <v>122</v>
      </c>
      <c r="G29" s="27">
        <v>500163836</v>
      </c>
    </row>
    <row r="30" spans="1:7" ht="39.75" customHeight="1" thickBot="1">
      <c r="A30" s="135"/>
      <c r="B30" s="56" t="s">
        <v>10</v>
      </c>
      <c r="C30" s="28" t="s">
        <v>35</v>
      </c>
      <c r="D30" s="28" t="s">
        <v>97</v>
      </c>
      <c r="E30" s="28" t="s">
        <v>72</v>
      </c>
      <c r="F30" s="29" t="s">
        <v>121</v>
      </c>
      <c r="G30" s="30">
        <v>500511852</v>
      </c>
    </row>
    <row r="31" spans="1:7" ht="39.75" customHeight="1">
      <c r="A31" s="143" t="s">
        <v>0</v>
      </c>
      <c r="B31" s="143"/>
      <c r="C31" s="143"/>
      <c r="D31" s="143"/>
      <c r="E31" s="143"/>
      <c r="F31" s="143"/>
      <c r="G31" s="143"/>
    </row>
    <row r="32" spans="1:7" ht="39.75" customHeight="1" thickBot="1">
      <c r="A32" s="136" t="s">
        <v>30</v>
      </c>
      <c r="B32" s="136"/>
      <c r="C32" s="3"/>
      <c r="D32" s="3"/>
      <c r="E32" s="3"/>
      <c r="F32" s="15"/>
      <c r="G32" s="14"/>
    </row>
    <row r="33" spans="1:7" ht="39.75" customHeight="1" thickBot="1">
      <c r="A33" s="139" t="s">
        <v>1</v>
      </c>
      <c r="B33" s="140"/>
      <c r="C33" s="31" t="s">
        <v>2</v>
      </c>
      <c r="D33" s="32" t="s">
        <v>4</v>
      </c>
      <c r="E33" s="33" t="s">
        <v>5</v>
      </c>
      <c r="F33" s="34" t="s">
        <v>6</v>
      </c>
      <c r="G33" s="35" t="s">
        <v>7</v>
      </c>
    </row>
    <row r="34" spans="1:7" ht="39.75" customHeight="1">
      <c r="A34" s="138" t="s">
        <v>3</v>
      </c>
      <c r="B34" s="26" t="s">
        <v>8</v>
      </c>
      <c r="C34" s="26" t="s">
        <v>36</v>
      </c>
      <c r="D34" s="26" t="s">
        <v>98</v>
      </c>
      <c r="E34" s="68" t="s">
        <v>60</v>
      </c>
      <c r="F34" s="38" t="s">
        <v>149</v>
      </c>
      <c r="G34" s="39">
        <v>500705476</v>
      </c>
    </row>
    <row r="35" spans="1:7" ht="39.75" customHeight="1">
      <c r="A35" s="134"/>
      <c r="B35" s="53" t="s">
        <v>41</v>
      </c>
      <c r="C35" s="20" t="s">
        <v>37</v>
      </c>
      <c r="D35" s="20" t="s">
        <v>99</v>
      </c>
      <c r="E35" s="53" t="s">
        <v>114</v>
      </c>
      <c r="F35" s="22" t="s">
        <v>135</v>
      </c>
      <c r="G35" s="27">
        <v>500138059</v>
      </c>
    </row>
    <row r="36" spans="1:7" ht="39.75" customHeight="1">
      <c r="A36" s="134"/>
      <c r="B36" s="53" t="s">
        <v>12</v>
      </c>
      <c r="C36" s="20" t="s">
        <v>37</v>
      </c>
      <c r="D36" s="20" t="s">
        <v>100</v>
      </c>
      <c r="E36" s="53" t="s">
        <v>114</v>
      </c>
      <c r="F36" s="22" t="s">
        <v>150</v>
      </c>
      <c r="G36" s="27">
        <v>500599890</v>
      </c>
    </row>
    <row r="37" spans="1:7" ht="39.75" customHeight="1">
      <c r="A37" s="134"/>
      <c r="B37" s="53" t="s">
        <v>11</v>
      </c>
      <c r="C37" s="20" t="s">
        <v>37</v>
      </c>
      <c r="D37" s="20" t="s">
        <v>101</v>
      </c>
      <c r="E37" s="53" t="s">
        <v>61</v>
      </c>
      <c r="F37" s="22" t="s">
        <v>134</v>
      </c>
      <c r="G37" s="27">
        <v>500389796</v>
      </c>
    </row>
    <row r="38" spans="1:7" ht="39.75" customHeight="1">
      <c r="A38" s="134"/>
      <c r="B38" s="53" t="s">
        <v>42</v>
      </c>
      <c r="C38" s="20" t="s">
        <v>37</v>
      </c>
      <c r="D38" s="20" t="s">
        <v>102</v>
      </c>
      <c r="E38" s="20" t="s">
        <v>62</v>
      </c>
      <c r="F38" s="22" t="s">
        <v>133</v>
      </c>
      <c r="G38" s="27">
        <v>500705476</v>
      </c>
    </row>
    <row r="39" spans="1:7" ht="39.75" customHeight="1" thickBot="1">
      <c r="A39" s="135"/>
      <c r="B39" s="56" t="s">
        <v>10</v>
      </c>
      <c r="C39" s="28" t="s">
        <v>37</v>
      </c>
      <c r="D39" s="28" t="s">
        <v>103</v>
      </c>
      <c r="E39" s="56" t="s">
        <v>61</v>
      </c>
      <c r="F39" s="29" t="s">
        <v>129</v>
      </c>
      <c r="G39" s="30">
        <v>501099654</v>
      </c>
    </row>
    <row r="40" spans="1:7" ht="39.75" customHeight="1">
      <c r="A40" s="133" t="s">
        <v>50</v>
      </c>
      <c r="B40" s="36" t="s">
        <v>8</v>
      </c>
      <c r="C40" s="86" t="s">
        <v>148</v>
      </c>
      <c r="D40" s="36" t="s">
        <v>104</v>
      </c>
      <c r="E40" s="67" t="s">
        <v>115</v>
      </c>
      <c r="F40" s="75" t="s">
        <v>179</v>
      </c>
      <c r="G40" s="37">
        <v>500727571</v>
      </c>
    </row>
    <row r="41" spans="1:7" ht="39.75" customHeight="1">
      <c r="A41" s="134"/>
      <c r="B41" s="70" t="s">
        <v>157</v>
      </c>
      <c r="C41" s="20" t="s">
        <v>37</v>
      </c>
      <c r="D41" s="80" t="s">
        <v>152</v>
      </c>
      <c r="E41" s="70" t="s">
        <v>114</v>
      </c>
      <c r="F41" s="22" t="s">
        <v>177</v>
      </c>
      <c r="G41" s="27">
        <v>503417404</v>
      </c>
    </row>
    <row r="42" spans="1:7" ht="39.75" customHeight="1">
      <c r="A42" s="134"/>
      <c r="B42" s="70" t="s">
        <v>158</v>
      </c>
      <c r="C42" s="80" t="s">
        <v>146</v>
      </c>
      <c r="D42" s="20" t="s">
        <v>105</v>
      </c>
      <c r="E42" s="20" t="s">
        <v>63</v>
      </c>
      <c r="F42" s="76" t="s">
        <v>178</v>
      </c>
      <c r="G42" s="27">
        <v>500876919</v>
      </c>
    </row>
    <row r="43" spans="1:7" ht="39.75" customHeight="1">
      <c r="A43" s="134"/>
      <c r="B43" s="70" t="s">
        <v>159</v>
      </c>
      <c r="C43" s="80" t="s">
        <v>58</v>
      </c>
      <c r="D43" s="20" t="s">
        <v>106</v>
      </c>
      <c r="E43" s="53" t="s">
        <v>114</v>
      </c>
      <c r="F43" s="22" t="s">
        <v>132</v>
      </c>
      <c r="G43" s="27">
        <v>500138072</v>
      </c>
    </row>
    <row r="44" spans="1:7" ht="39.75" customHeight="1">
      <c r="A44" s="134"/>
      <c r="B44" s="70" t="s">
        <v>160</v>
      </c>
      <c r="C44" s="80" t="s">
        <v>58</v>
      </c>
      <c r="D44" s="20" t="s">
        <v>107</v>
      </c>
      <c r="E44" s="20" t="s">
        <v>64</v>
      </c>
      <c r="F44" s="22" t="s">
        <v>131</v>
      </c>
      <c r="G44" s="27">
        <v>500994545</v>
      </c>
    </row>
    <row r="45" spans="1:7" ht="39.75" customHeight="1" thickBot="1">
      <c r="A45" s="135"/>
      <c r="B45" s="56" t="s">
        <v>10</v>
      </c>
      <c r="C45" s="28" t="s">
        <v>35</v>
      </c>
      <c r="D45" s="28" t="s">
        <v>108</v>
      </c>
      <c r="E45" s="28" t="s">
        <v>65</v>
      </c>
      <c r="F45" s="29" t="s">
        <v>130</v>
      </c>
      <c r="G45" s="30">
        <v>501005309</v>
      </c>
    </row>
    <row r="46" spans="1:7" ht="39.75" customHeight="1">
      <c r="A46" s="143" t="s">
        <v>0</v>
      </c>
      <c r="B46" s="143"/>
      <c r="C46" s="143"/>
      <c r="D46" s="143"/>
      <c r="E46" s="143"/>
      <c r="F46" s="143"/>
      <c r="G46" s="143"/>
    </row>
    <row r="47" spans="1:7" ht="39.75" customHeight="1" thickBot="1">
      <c r="A47" s="136" t="s">
        <v>29</v>
      </c>
      <c r="B47" s="136"/>
      <c r="C47" s="3"/>
      <c r="D47" s="3"/>
      <c r="E47" s="3"/>
      <c r="F47" s="15"/>
      <c r="G47" s="14"/>
    </row>
    <row r="48" spans="1:7" ht="39.75" customHeight="1" thickBot="1">
      <c r="A48" s="141" t="s">
        <v>1</v>
      </c>
      <c r="B48" s="142"/>
      <c r="C48" s="31" t="s">
        <v>2</v>
      </c>
      <c r="D48" s="32" t="s">
        <v>4</v>
      </c>
      <c r="E48" s="33" t="s">
        <v>5</v>
      </c>
      <c r="F48" s="34" t="s">
        <v>6</v>
      </c>
      <c r="G48" s="35" t="s">
        <v>7</v>
      </c>
    </row>
    <row r="49" spans="1:7" ht="39.75" customHeight="1">
      <c r="A49" s="138" t="s">
        <v>3</v>
      </c>
      <c r="B49" s="26" t="s">
        <v>8</v>
      </c>
      <c r="C49" s="26" t="s">
        <v>57</v>
      </c>
      <c r="D49" s="26" t="s">
        <v>43</v>
      </c>
      <c r="E49" s="68" t="s">
        <v>73</v>
      </c>
      <c r="F49" s="38" t="s">
        <v>151</v>
      </c>
      <c r="G49" s="39">
        <v>500584936</v>
      </c>
    </row>
    <row r="50" spans="1:7" ht="39.75" customHeight="1">
      <c r="A50" s="134"/>
      <c r="B50" s="53" t="s">
        <v>41</v>
      </c>
      <c r="C50" s="20" t="s">
        <v>58</v>
      </c>
      <c r="D50" s="20" t="s">
        <v>44</v>
      </c>
      <c r="E50" s="53" t="s">
        <v>49</v>
      </c>
      <c r="F50" s="22" t="s">
        <v>136</v>
      </c>
      <c r="G50" s="27">
        <v>500382884</v>
      </c>
    </row>
    <row r="51" spans="1:7" ht="39.75" customHeight="1">
      <c r="A51" s="134"/>
      <c r="B51" s="53" t="s">
        <v>12</v>
      </c>
      <c r="C51" s="20" t="s">
        <v>37</v>
      </c>
      <c r="D51" s="20" t="s">
        <v>45</v>
      </c>
      <c r="E51" s="67" t="s">
        <v>74</v>
      </c>
      <c r="F51" s="22" t="s">
        <v>137</v>
      </c>
      <c r="G51" s="27">
        <v>500450572</v>
      </c>
    </row>
    <row r="52" spans="1:7" ht="39.75" customHeight="1">
      <c r="A52" s="134"/>
      <c r="B52" s="53" t="s">
        <v>11</v>
      </c>
      <c r="C52" s="20" t="s">
        <v>37</v>
      </c>
      <c r="D52" s="20" t="s">
        <v>46</v>
      </c>
      <c r="E52" s="53" t="s">
        <v>49</v>
      </c>
      <c r="F52" s="22" t="s">
        <v>138</v>
      </c>
      <c r="G52" s="27">
        <v>501036722</v>
      </c>
    </row>
    <row r="53" spans="1:7" ht="39.75" customHeight="1">
      <c r="A53" s="134"/>
      <c r="B53" s="53" t="s">
        <v>42</v>
      </c>
      <c r="C53" s="20" t="s">
        <v>37</v>
      </c>
      <c r="D53" s="20" t="s">
        <v>47</v>
      </c>
      <c r="E53" s="53" t="s">
        <v>49</v>
      </c>
      <c r="F53" s="22" t="s">
        <v>139</v>
      </c>
      <c r="G53" s="27">
        <v>501036774</v>
      </c>
    </row>
    <row r="54" spans="1:7" ht="39.75" customHeight="1" thickBot="1">
      <c r="A54" s="135"/>
      <c r="B54" s="56" t="s">
        <v>10</v>
      </c>
      <c r="C54" s="28" t="s">
        <v>37</v>
      </c>
      <c r="D54" s="28" t="s">
        <v>48</v>
      </c>
      <c r="E54" s="56" t="s">
        <v>49</v>
      </c>
      <c r="F54" s="29" t="s">
        <v>140</v>
      </c>
      <c r="G54" s="30">
        <v>500450552</v>
      </c>
    </row>
    <row r="55" spans="1:7" ht="39.75" customHeight="1">
      <c r="A55" s="133" t="s">
        <v>50</v>
      </c>
      <c r="B55" s="86" t="s">
        <v>8</v>
      </c>
      <c r="C55" s="86" t="s">
        <v>145</v>
      </c>
      <c r="D55" s="36" t="s">
        <v>51</v>
      </c>
      <c r="E55" s="67" t="s">
        <v>116</v>
      </c>
      <c r="F55" s="75" t="s">
        <v>141</v>
      </c>
      <c r="G55" s="37">
        <v>500478961</v>
      </c>
    </row>
    <row r="56" spans="1:7" ht="39.75" customHeight="1">
      <c r="A56" s="134"/>
      <c r="B56" s="70" t="s">
        <v>157</v>
      </c>
      <c r="C56" s="80" t="s">
        <v>37</v>
      </c>
      <c r="D56" s="20" t="s">
        <v>52</v>
      </c>
      <c r="E56" s="20" t="s">
        <v>49</v>
      </c>
      <c r="F56" s="76" t="s">
        <v>183</v>
      </c>
      <c r="G56" s="27">
        <v>501333591</v>
      </c>
    </row>
    <row r="57" spans="1:7" ht="39.75" customHeight="1">
      <c r="A57" s="134"/>
      <c r="B57" s="70" t="s">
        <v>158</v>
      </c>
      <c r="C57" s="80" t="s">
        <v>56</v>
      </c>
      <c r="D57" s="20" t="s">
        <v>54</v>
      </c>
      <c r="E57" s="69" t="s">
        <v>75</v>
      </c>
      <c r="F57" s="89" t="s">
        <v>142</v>
      </c>
      <c r="G57" s="27">
        <v>500940763</v>
      </c>
    </row>
    <row r="58" spans="1:7" ht="39.75" customHeight="1">
      <c r="A58" s="134"/>
      <c r="B58" s="70" t="s">
        <v>159</v>
      </c>
      <c r="C58" s="80" t="s">
        <v>34</v>
      </c>
      <c r="D58" s="20" t="s">
        <v>53</v>
      </c>
      <c r="E58" s="20" t="s">
        <v>49</v>
      </c>
      <c r="F58" s="76" t="s">
        <v>182</v>
      </c>
      <c r="G58" s="27">
        <v>500492551</v>
      </c>
    </row>
    <row r="59" spans="1:7" ht="39.75" customHeight="1">
      <c r="A59" s="134"/>
      <c r="B59" s="70" t="s">
        <v>160</v>
      </c>
      <c r="C59" s="80" t="s">
        <v>37</v>
      </c>
      <c r="D59" s="20" t="s">
        <v>180</v>
      </c>
      <c r="E59" s="20" t="s">
        <v>49</v>
      </c>
      <c r="F59" s="22" t="s">
        <v>181</v>
      </c>
      <c r="G59" s="27">
        <v>500011337</v>
      </c>
    </row>
    <row r="60" spans="1:7" ht="39.75" customHeight="1" thickBot="1">
      <c r="A60" s="135"/>
      <c r="B60" s="56" t="s">
        <v>10</v>
      </c>
      <c r="C60" s="28" t="s">
        <v>56</v>
      </c>
      <c r="D60" s="28" t="s">
        <v>55</v>
      </c>
      <c r="E60" s="28" t="s">
        <v>76</v>
      </c>
      <c r="F60" s="29" t="s">
        <v>143</v>
      </c>
      <c r="G60" s="30">
        <v>500376457</v>
      </c>
    </row>
    <row r="61" ht="39.75" customHeight="1"/>
    <row r="62" ht="39.75" customHeight="1">
      <c r="F62" s="16" t="s">
        <v>144</v>
      </c>
    </row>
  </sheetData>
  <sheetProtection/>
  <mergeCells count="20">
    <mergeCell ref="A1:G1"/>
    <mergeCell ref="A3:B3"/>
    <mergeCell ref="A46:G46"/>
    <mergeCell ref="A47:B47"/>
    <mergeCell ref="A49:A54"/>
    <mergeCell ref="A34:A39"/>
    <mergeCell ref="A31:G31"/>
    <mergeCell ref="A32:B32"/>
    <mergeCell ref="A10:A15"/>
    <mergeCell ref="A18:B18"/>
    <mergeCell ref="A55:A60"/>
    <mergeCell ref="A2:B2"/>
    <mergeCell ref="A16:G16"/>
    <mergeCell ref="A17:B17"/>
    <mergeCell ref="A25:A30"/>
    <mergeCell ref="A4:A9"/>
    <mergeCell ref="A19:A24"/>
    <mergeCell ref="A33:B33"/>
    <mergeCell ref="A40:A45"/>
    <mergeCell ref="A48:B48"/>
  </mergeCells>
  <printOptions/>
  <pageMargins left="0.7874015748031497" right="0.8267716535433072" top="0.984251968503937" bottom="0.984251968503937" header="0.5118110236220472" footer="0.5118110236220472"/>
  <pageSetup horizontalDpi="360" verticalDpi="360" orientation="portrait" paperSize="9" scale="97" r:id="rId1"/>
  <rowBreaks count="3" manualBreakCount="3">
    <brk id="15" max="6" man="1"/>
    <brk id="30" max="6" man="1"/>
    <brk id="45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60" zoomScalePageLayoutView="0" workbookViewId="0" topLeftCell="A1">
      <selection activeCell="F22" sqref="F22"/>
    </sheetView>
  </sheetViews>
  <sheetFormatPr defaultColWidth="10.625" defaultRowHeight="33" customHeight="1"/>
  <cols>
    <col min="1" max="16384" width="10.625" style="2" customWidth="1"/>
  </cols>
  <sheetData>
    <row r="1" spans="1:8" ht="33" customHeight="1">
      <c r="A1" s="137" t="s">
        <v>38</v>
      </c>
      <c r="B1" s="137"/>
      <c r="C1" s="137"/>
      <c r="D1" s="137"/>
      <c r="E1" s="137"/>
      <c r="F1" s="137"/>
      <c r="G1" s="137"/>
      <c r="H1" s="137"/>
    </row>
    <row r="2" ht="33" customHeight="1" thickBot="1">
      <c r="A2" s="4" t="s">
        <v>17</v>
      </c>
    </row>
    <row r="3" spans="1:8" s="1" customFormat="1" ht="33" customHeight="1" thickBot="1">
      <c r="A3" s="47"/>
      <c r="B3" s="51" t="s">
        <v>21</v>
      </c>
      <c r="C3" s="41" t="s">
        <v>28</v>
      </c>
      <c r="D3" s="41" t="s">
        <v>27</v>
      </c>
      <c r="E3" s="45" t="s">
        <v>29</v>
      </c>
      <c r="F3" s="46" t="s">
        <v>13</v>
      </c>
      <c r="G3" s="41" t="s">
        <v>14</v>
      </c>
      <c r="H3" s="45" t="s">
        <v>15</v>
      </c>
    </row>
    <row r="4" spans="1:8" s="1" customFormat="1" ht="33" customHeight="1">
      <c r="A4" s="48" t="s">
        <v>21</v>
      </c>
      <c r="B4" s="105"/>
      <c r="C4" s="106" t="s">
        <v>193</v>
      </c>
      <c r="D4" s="106" t="s">
        <v>191</v>
      </c>
      <c r="E4" s="108" t="s">
        <v>208</v>
      </c>
      <c r="F4" s="120" t="s">
        <v>209</v>
      </c>
      <c r="G4" s="127" t="s">
        <v>210</v>
      </c>
      <c r="H4" s="121">
        <v>3</v>
      </c>
    </row>
    <row r="5" spans="1:8" s="1" customFormat="1" ht="33" customHeight="1">
      <c r="A5" s="49" t="s">
        <v>28</v>
      </c>
      <c r="B5" s="113" t="s">
        <v>192</v>
      </c>
      <c r="C5" s="110"/>
      <c r="D5" s="111" t="s">
        <v>212</v>
      </c>
      <c r="E5" s="112" t="s">
        <v>202</v>
      </c>
      <c r="F5" s="122" t="s">
        <v>213</v>
      </c>
      <c r="G5" s="127" t="s">
        <v>214</v>
      </c>
      <c r="H5" s="123">
        <v>1</v>
      </c>
    </row>
    <row r="6" spans="1:8" s="1" customFormat="1" ht="33" customHeight="1">
      <c r="A6" s="49" t="s">
        <v>27</v>
      </c>
      <c r="B6" s="109" t="s">
        <v>192</v>
      </c>
      <c r="C6" s="111" t="s">
        <v>212</v>
      </c>
      <c r="D6" s="110"/>
      <c r="E6" s="112" t="s">
        <v>192</v>
      </c>
      <c r="F6" s="122" t="s">
        <v>213</v>
      </c>
      <c r="G6" s="127" t="s">
        <v>215</v>
      </c>
      <c r="H6" s="123">
        <v>2</v>
      </c>
    </row>
    <row r="7" spans="1:8" s="1" customFormat="1" ht="33" customHeight="1" thickBot="1">
      <c r="A7" s="50" t="s">
        <v>29</v>
      </c>
      <c r="B7" s="126" t="s">
        <v>191</v>
      </c>
      <c r="C7" s="115" t="s">
        <v>191</v>
      </c>
      <c r="D7" s="115" t="s">
        <v>191</v>
      </c>
      <c r="E7" s="116"/>
      <c r="F7" s="124" t="s">
        <v>206</v>
      </c>
      <c r="G7" s="128" t="s">
        <v>211</v>
      </c>
      <c r="H7" s="125">
        <v>4</v>
      </c>
    </row>
    <row r="8" s="1" customFormat="1" ht="9" customHeight="1" thickBot="1"/>
    <row r="9" spans="7:8" s="1" customFormat="1" ht="33" customHeight="1" thickBot="1">
      <c r="G9" s="132" t="s">
        <v>16</v>
      </c>
      <c r="H9" s="129" t="s">
        <v>30</v>
      </c>
    </row>
    <row r="10" spans="5:7" s="1" customFormat="1" ht="33" customHeight="1">
      <c r="E10" s="23"/>
      <c r="F10" s="23"/>
      <c r="G10" s="23"/>
    </row>
    <row r="11" spans="5:7" s="1" customFormat="1" ht="33" customHeight="1">
      <c r="E11" s="23"/>
      <c r="F11" s="23"/>
      <c r="G11" s="23"/>
    </row>
    <row r="12" spans="1:8" s="1" customFormat="1" ht="33" customHeight="1" thickBot="1">
      <c r="A12" s="4" t="s">
        <v>59</v>
      </c>
      <c r="B12" s="2"/>
      <c r="D12" s="2"/>
      <c r="E12" s="2"/>
      <c r="F12" s="2"/>
      <c r="G12" s="2"/>
      <c r="H12" s="2"/>
    </row>
    <row r="13" spans="1:8" s="1" customFormat="1" ht="33" customHeight="1" thickBot="1">
      <c r="A13" s="47"/>
      <c r="B13" s="51" t="s">
        <v>21</v>
      </c>
      <c r="C13" s="41" t="s">
        <v>28</v>
      </c>
      <c r="D13" s="41" t="s">
        <v>27</v>
      </c>
      <c r="E13" s="45" t="s">
        <v>29</v>
      </c>
      <c r="F13" s="46" t="s">
        <v>13</v>
      </c>
      <c r="G13" s="41" t="s">
        <v>14</v>
      </c>
      <c r="H13" s="45" t="s">
        <v>15</v>
      </c>
    </row>
    <row r="14" spans="1:8" s="1" customFormat="1" ht="33" customHeight="1">
      <c r="A14" s="48" t="s">
        <v>21</v>
      </c>
      <c r="B14" s="105"/>
      <c r="C14" s="107" t="s">
        <v>197</v>
      </c>
      <c r="D14" s="107" t="s">
        <v>205</v>
      </c>
      <c r="E14" s="108" t="s">
        <v>197</v>
      </c>
      <c r="F14" s="120" t="s">
        <v>216</v>
      </c>
      <c r="G14" s="127" t="s">
        <v>218</v>
      </c>
      <c r="H14" s="121">
        <v>1</v>
      </c>
    </row>
    <row r="15" spans="1:8" s="1" customFormat="1" ht="33" customHeight="1">
      <c r="A15" s="49" t="s">
        <v>28</v>
      </c>
      <c r="B15" s="117" t="s">
        <v>196</v>
      </c>
      <c r="C15" s="110"/>
      <c r="D15" s="111" t="s">
        <v>220</v>
      </c>
      <c r="E15" s="118" t="s">
        <v>196</v>
      </c>
      <c r="F15" s="122" t="s">
        <v>221</v>
      </c>
      <c r="G15" s="127" t="s">
        <v>222</v>
      </c>
      <c r="H15" s="123">
        <v>3</v>
      </c>
    </row>
    <row r="16" spans="1:8" s="1" customFormat="1" ht="33" customHeight="1">
      <c r="A16" s="49" t="s">
        <v>27</v>
      </c>
      <c r="B16" s="119" t="s">
        <v>191</v>
      </c>
      <c r="C16" s="111" t="s">
        <v>220</v>
      </c>
      <c r="D16" s="110"/>
      <c r="E16" s="118" t="s">
        <v>200</v>
      </c>
      <c r="F16" s="122" t="s">
        <v>221</v>
      </c>
      <c r="G16" s="127" t="s">
        <v>223</v>
      </c>
      <c r="H16" s="123">
        <v>4</v>
      </c>
    </row>
    <row r="17" spans="1:8" s="1" customFormat="1" ht="33" customHeight="1" thickBot="1">
      <c r="A17" s="50" t="s">
        <v>29</v>
      </c>
      <c r="B17" s="126" t="s">
        <v>196</v>
      </c>
      <c r="C17" s="114" t="s">
        <v>204</v>
      </c>
      <c r="D17" s="114" t="s">
        <v>192</v>
      </c>
      <c r="E17" s="116"/>
      <c r="F17" s="124" t="s">
        <v>217</v>
      </c>
      <c r="G17" s="128" t="s">
        <v>219</v>
      </c>
      <c r="H17" s="125">
        <v>2</v>
      </c>
    </row>
    <row r="18" s="1" customFormat="1" ht="9" customHeight="1" thickBot="1"/>
    <row r="19" spans="6:8" s="1" customFormat="1" ht="33" customHeight="1" thickBot="1">
      <c r="F19" s="132" t="s">
        <v>16</v>
      </c>
      <c r="G19" s="131" t="s">
        <v>26</v>
      </c>
      <c r="H19" s="130" t="s">
        <v>29</v>
      </c>
    </row>
    <row r="20" s="1" customFormat="1" ht="33" customHeight="1"/>
    <row r="21" s="1" customFormat="1" ht="33" customHeight="1"/>
    <row r="22" s="1" customFormat="1" ht="33" customHeight="1"/>
    <row r="23" s="1" customFormat="1" ht="33" customHeight="1"/>
    <row r="24" s="1" customFormat="1" ht="33" customHeight="1"/>
    <row r="25" s="1" customFormat="1" ht="33" customHeight="1"/>
    <row r="26" s="1" customFormat="1" ht="33" customHeight="1"/>
    <row r="27" s="1" customFormat="1" ht="33" customHeight="1"/>
    <row r="28" s="1" customFormat="1" ht="33" customHeight="1"/>
    <row r="29" s="1" customFormat="1" ht="33" customHeight="1"/>
    <row r="30" s="1" customFormat="1" ht="33" customHeight="1"/>
    <row r="31" s="1" customFormat="1" ht="33" customHeight="1"/>
    <row r="32" s="1" customFormat="1" ht="33" customHeight="1"/>
    <row r="33" s="1" customFormat="1" ht="33" customHeight="1"/>
    <row r="34" s="1" customFormat="1" ht="33" customHeight="1"/>
    <row r="35" s="1" customFormat="1" ht="33" customHeight="1"/>
    <row r="36" s="1" customFormat="1" ht="33" customHeight="1"/>
    <row r="37" s="1" customFormat="1" ht="33" customHeight="1"/>
    <row r="38" s="1" customFormat="1" ht="33" customHeight="1"/>
    <row r="39" s="1" customFormat="1" ht="33" customHeight="1"/>
    <row r="40" s="1" customFormat="1" ht="33" customHeight="1"/>
    <row r="41" s="1" customFormat="1" ht="33" customHeight="1"/>
  </sheetData>
  <sheetProtection/>
  <mergeCells count="1">
    <mergeCell ref="A1:H1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2" sqref="A12:H12"/>
    </sheetView>
  </sheetViews>
  <sheetFormatPr defaultColWidth="9.00390625" defaultRowHeight="19.5" customHeight="1"/>
  <cols>
    <col min="1" max="1" width="8.375" style="8" customWidth="1"/>
    <col min="2" max="2" width="3.625" style="9" customWidth="1"/>
    <col min="3" max="3" width="17.25390625" style="8" customWidth="1"/>
    <col min="4" max="4" width="4.375" style="8" customWidth="1"/>
    <col min="5" max="5" width="12.875" style="8" customWidth="1"/>
    <col min="6" max="6" width="7.625" style="8" customWidth="1"/>
    <col min="7" max="7" width="12.875" style="8" customWidth="1"/>
    <col min="8" max="16384" width="9.00390625" style="8" customWidth="1"/>
  </cols>
  <sheetData>
    <row r="1" spans="1:9" ht="33.75" customHeight="1">
      <c r="A1" s="144" t="s">
        <v>19</v>
      </c>
      <c r="B1" s="144"/>
      <c r="C1" s="144"/>
      <c r="D1" s="144"/>
      <c r="E1" s="144"/>
      <c r="F1" s="144"/>
      <c r="G1" s="144"/>
      <c r="H1" s="144"/>
      <c r="I1" s="7"/>
    </row>
    <row r="2" spans="1:9" ht="33.75" customHeight="1">
      <c r="A2" s="19"/>
      <c r="B2" s="19"/>
      <c r="C2" s="19"/>
      <c r="D2" s="19"/>
      <c r="E2" s="19"/>
      <c r="F2" s="19"/>
      <c r="G2" s="19"/>
      <c r="H2" s="19"/>
      <c r="I2" s="7"/>
    </row>
    <row r="3" spans="1:9" ht="33.75" customHeight="1">
      <c r="A3" s="145" t="s">
        <v>20</v>
      </c>
      <c r="B3" s="145"/>
      <c r="C3" s="145"/>
      <c r="D3" s="145"/>
      <c r="E3" s="145"/>
      <c r="F3" s="145"/>
      <c r="G3" s="145"/>
      <c r="H3" s="145"/>
      <c r="I3" s="10"/>
    </row>
    <row r="4" spans="2:7" ht="33.75" customHeight="1">
      <c r="B4" s="9">
        <v>1</v>
      </c>
      <c r="C4" s="9" t="s">
        <v>18</v>
      </c>
      <c r="D4" s="24"/>
      <c r="E4" s="9" t="s">
        <v>29</v>
      </c>
      <c r="F4" s="9"/>
      <c r="G4" s="9" t="s">
        <v>27</v>
      </c>
    </row>
    <row r="5" spans="2:7" ht="33.75" customHeight="1">
      <c r="B5" s="9">
        <v>2</v>
      </c>
      <c r="C5" s="9" t="s">
        <v>50</v>
      </c>
      <c r="D5" s="9"/>
      <c r="E5" s="9" t="s">
        <v>29</v>
      </c>
      <c r="F5" s="9"/>
      <c r="G5" s="9" t="s">
        <v>27</v>
      </c>
    </row>
    <row r="6" spans="2:7" ht="33.75" customHeight="1">
      <c r="B6" s="9">
        <v>3</v>
      </c>
      <c r="C6" s="9" t="s">
        <v>18</v>
      </c>
      <c r="D6" s="9"/>
      <c r="E6" s="9" t="s">
        <v>29</v>
      </c>
      <c r="F6" s="9"/>
      <c r="G6" s="9" t="s">
        <v>28</v>
      </c>
    </row>
    <row r="7" spans="2:7" ht="33.75" customHeight="1">
      <c r="B7" s="9">
        <v>4</v>
      </c>
      <c r="C7" s="9" t="s">
        <v>50</v>
      </c>
      <c r="D7" s="9"/>
      <c r="E7" s="9" t="s">
        <v>29</v>
      </c>
      <c r="F7" s="9"/>
      <c r="G7" s="9" t="s">
        <v>28</v>
      </c>
    </row>
    <row r="8" spans="2:7" ht="33.75" customHeight="1">
      <c r="B8" s="9">
        <v>5</v>
      </c>
      <c r="C8" s="9" t="s">
        <v>18</v>
      </c>
      <c r="D8" s="9"/>
      <c r="E8" s="9" t="s">
        <v>29</v>
      </c>
      <c r="F8" s="9"/>
      <c r="G8" s="9" t="s">
        <v>26</v>
      </c>
    </row>
    <row r="9" spans="2:7" ht="33.75" customHeight="1">
      <c r="B9" s="9">
        <v>6</v>
      </c>
      <c r="C9" s="9" t="s">
        <v>50</v>
      </c>
      <c r="D9" s="9"/>
      <c r="E9" s="9" t="s">
        <v>29</v>
      </c>
      <c r="F9" s="9"/>
      <c r="G9" s="9" t="s">
        <v>26</v>
      </c>
    </row>
    <row r="10" spans="5:7" ht="33.75" customHeight="1">
      <c r="E10" s="11"/>
      <c r="F10" s="11"/>
      <c r="G10" s="11"/>
    </row>
    <row r="11" spans="5:7" ht="33.75" customHeight="1">
      <c r="E11" s="11"/>
      <c r="F11" s="11"/>
      <c r="G11" s="11"/>
    </row>
    <row r="12" spans="1:9" ht="33.75" customHeight="1">
      <c r="A12" s="145" t="s">
        <v>31</v>
      </c>
      <c r="B12" s="145"/>
      <c r="C12" s="145"/>
      <c r="D12" s="145"/>
      <c r="E12" s="145"/>
      <c r="F12" s="145"/>
      <c r="G12" s="145"/>
      <c r="H12" s="145"/>
      <c r="I12" s="10"/>
    </row>
    <row r="13" spans="2:7" ht="33.75" customHeight="1">
      <c r="B13" s="9">
        <v>1</v>
      </c>
      <c r="C13" s="9" t="s">
        <v>18</v>
      </c>
      <c r="D13" s="24"/>
      <c r="E13" s="9" t="s">
        <v>28</v>
      </c>
      <c r="F13" s="9"/>
      <c r="G13" s="9" t="s">
        <v>26</v>
      </c>
    </row>
    <row r="14" spans="2:7" ht="33.75" customHeight="1">
      <c r="B14" s="9">
        <v>2</v>
      </c>
      <c r="C14" s="9" t="s">
        <v>50</v>
      </c>
      <c r="D14" s="9"/>
      <c r="E14" s="9" t="s">
        <v>28</v>
      </c>
      <c r="F14" s="9"/>
      <c r="G14" s="9" t="s">
        <v>26</v>
      </c>
    </row>
    <row r="15" spans="2:7" ht="33.75" customHeight="1">
      <c r="B15" s="9">
        <v>3</v>
      </c>
      <c r="C15" s="9" t="s">
        <v>18</v>
      </c>
      <c r="D15" s="9"/>
      <c r="E15" s="9" t="s">
        <v>27</v>
      </c>
      <c r="F15" s="9"/>
      <c r="G15" s="9" t="s">
        <v>26</v>
      </c>
    </row>
    <row r="16" spans="2:7" ht="33.75" customHeight="1">
      <c r="B16" s="9">
        <v>4</v>
      </c>
      <c r="C16" s="9" t="s">
        <v>50</v>
      </c>
      <c r="D16" s="9"/>
      <c r="E16" s="9" t="s">
        <v>27</v>
      </c>
      <c r="F16" s="9"/>
      <c r="G16" s="9" t="s">
        <v>26</v>
      </c>
    </row>
    <row r="17" spans="2:7" ht="33.75" customHeight="1">
      <c r="B17" s="9">
        <v>5</v>
      </c>
      <c r="C17" s="9" t="s">
        <v>18</v>
      </c>
      <c r="D17" s="9"/>
      <c r="E17" s="9" t="s">
        <v>30</v>
      </c>
      <c r="F17" s="9"/>
      <c r="G17" s="9" t="s">
        <v>27</v>
      </c>
    </row>
    <row r="18" spans="2:7" ht="33.75" customHeight="1">
      <c r="B18" s="9">
        <v>6</v>
      </c>
      <c r="C18" s="9" t="s">
        <v>50</v>
      </c>
      <c r="D18" s="9"/>
      <c r="E18" s="9" t="s">
        <v>30</v>
      </c>
      <c r="F18" s="9"/>
      <c r="G18" s="9" t="s">
        <v>27</v>
      </c>
    </row>
  </sheetData>
  <sheetProtection/>
  <mergeCells count="3">
    <mergeCell ref="A1:H1"/>
    <mergeCell ref="A3:H3"/>
    <mergeCell ref="A12:H12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1" sqref="A1:M39"/>
    </sheetView>
  </sheetViews>
  <sheetFormatPr defaultColWidth="9.00390625" defaultRowHeight="13.5"/>
  <cols>
    <col min="1" max="1" width="6.25390625" style="18" customWidth="1"/>
    <col min="2" max="2" width="12.50390625" style="0" customWidth="1"/>
    <col min="3" max="3" width="5.00390625" style="90" customWidth="1"/>
    <col min="4" max="4" width="2.00390625" style="0" customWidth="1"/>
    <col min="5" max="5" width="5.00390625" style="90" customWidth="1"/>
    <col min="6" max="6" width="12.50390625" style="0" customWidth="1"/>
    <col min="7" max="7" width="3.00390625" style="0" customWidth="1"/>
    <col min="8" max="8" width="6.25390625" style="18" customWidth="1"/>
    <col min="9" max="9" width="12.50390625" style="0" customWidth="1"/>
    <col min="10" max="10" width="5.00390625" style="90" customWidth="1"/>
    <col min="11" max="11" width="2.00390625" style="0" customWidth="1"/>
    <col min="12" max="12" width="5.00390625" style="90" customWidth="1"/>
    <col min="13" max="13" width="12.50390625" style="0" customWidth="1"/>
    <col min="14" max="14" width="9.375" style="0" customWidth="1"/>
    <col min="15" max="15" width="5.125" style="0" customWidth="1"/>
    <col min="16" max="16" width="2.625" style="0" customWidth="1"/>
    <col min="17" max="17" width="5.125" style="0" customWidth="1"/>
    <col min="18" max="18" width="9.375" style="0" customWidth="1"/>
  </cols>
  <sheetData>
    <row r="1" spans="1:13" ht="21.75" customHeight="1" thickBot="1">
      <c r="A1" s="191" t="s">
        <v>18</v>
      </c>
      <c r="B1" s="191"/>
      <c r="D1" s="6"/>
      <c r="F1" s="6"/>
      <c r="G1" s="6"/>
      <c r="H1" s="6"/>
      <c r="I1" s="6"/>
      <c r="K1" s="6"/>
      <c r="M1" s="6"/>
    </row>
    <row r="2" spans="1:13" ht="19.5" customHeight="1">
      <c r="A2" s="156"/>
      <c r="B2" s="156" t="str">
        <f>'試合順序P10'!E4</f>
        <v>岐阜県</v>
      </c>
      <c r="C2" s="101" t="s">
        <v>189</v>
      </c>
      <c r="D2" s="99"/>
      <c r="E2" s="103" t="s">
        <v>187</v>
      </c>
      <c r="F2" s="146" t="str">
        <f>'試合順序P10'!G4</f>
        <v>三重県</v>
      </c>
      <c r="G2" s="25"/>
      <c r="H2" s="156"/>
      <c r="I2" s="156" t="str">
        <f>'試合順序P10'!E13</f>
        <v>静岡県</v>
      </c>
      <c r="J2" s="98" t="s">
        <v>187</v>
      </c>
      <c r="K2" s="99"/>
      <c r="L2" s="100" t="s">
        <v>188</v>
      </c>
      <c r="M2" s="146" t="str">
        <f>'試合順序P10'!G13</f>
        <v>愛知県</v>
      </c>
    </row>
    <row r="3" spans="1:13" ht="19.5" customHeight="1" thickBot="1">
      <c r="A3" s="157"/>
      <c r="B3" s="157"/>
      <c r="C3" s="102">
        <v>0</v>
      </c>
      <c r="D3" s="96"/>
      <c r="E3" s="104">
        <v>2</v>
      </c>
      <c r="F3" s="147"/>
      <c r="G3" s="25"/>
      <c r="H3" s="157"/>
      <c r="I3" s="157"/>
      <c r="J3" s="95">
        <v>2</v>
      </c>
      <c r="K3" s="96"/>
      <c r="L3" s="97">
        <v>1</v>
      </c>
      <c r="M3" s="147"/>
    </row>
    <row r="4" spans="1:13" ht="19.5" customHeight="1" thickTop="1">
      <c r="A4" s="183" t="s">
        <v>25</v>
      </c>
      <c r="B4" s="183" t="str">
        <f>'参加監督・選手一覧P5-8'!$D$50</f>
        <v>高見　夏気</v>
      </c>
      <c r="C4" s="148" t="s">
        <v>186</v>
      </c>
      <c r="D4" s="25"/>
      <c r="E4" s="159" t="s">
        <v>186</v>
      </c>
      <c r="F4" s="181" t="str">
        <f>'参加監督・選手一覧P5-8'!$D$20</f>
        <v>萩　颯太</v>
      </c>
      <c r="G4" s="25"/>
      <c r="H4" s="183" t="s">
        <v>25</v>
      </c>
      <c r="I4" s="183" t="str">
        <f>'参加監督・選手一覧P5-8'!$D$35</f>
        <v>小林　勇斗</v>
      </c>
      <c r="J4" s="148" t="s">
        <v>184</v>
      </c>
      <c r="K4" s="25"/>
      <c r="L4" s="159" t="s">
        <v>185</v>
      </c>
      <c r="M4" s="181" t="str">
        <f>'参加監督・選手一覧P5-8'!$D$5</f>
        <v>原田　彪有</v>
      </c>
    </row>
    <row r="5" spans="1:13" ht="19.5" customHeight="1">
      <c r="A5" s="173"/>
      <c r="B5" s="173"/>
      <c r="C5" s="149"/>
      <c r="D5" s="62"/>
      <c r="E5" s="158"/>
      <c r="F5" s="155"/>
      <c r="G5" s="25"/>
      <c r="H5" s="173"/>
      <c r="I5" s="173"/>
      <c r="J5" s="149"/>
      <c r="K5" s="62"/>
      <c r="L5" s="158"/>
      <c r="M5" s="155"/>
    </row>
    <row r="6" spans="1:13" ht="19.5" customHeight="1">
      <c r="A6" s="172" t="s">
        <v>24</v>
      </c>
      <c r="B6" s="172" t="str">
        <f>'参加監督・選手一覧P5-8'!$D$51</f>
        <v>鈴木　孝太朗</v>
      </c>
      <c r="C6" s="150" t="s">
        <v>186</v>
      </c>
      <c r="D6" s="63"/>
      <c r="E6" s="152" t="s">
        <v>186</v>
      </c>
      <c r="F6" s="154" t="str">
        <f>'参加監督・選手一覧P5-8'!$D$21</f>
        <v>大崎　天照</v>
      </c>
      <c r="G6" s="25"/>
      <c r="H6" s="172" t="s">
        <v>24</v>
      </c>
      <c r="I6" s="172" t="str">
        <f>'参加監督・選手一覧P5-8'!$D$36</f>
        <v>宮本　壮</v>
      </c>
      <c r="J6" s="150" t="s">
        <v>186</v>
      </c>
      <c r="K6" s="63"/>
      <c r="L6" s="152" t="s">
        <v>186</v>
      </c>
      <c r="M6" s="154" t="str">
        <f>'参加監督・選手一覧P5-8'!$D$6</f>
        <v>前原　豪支</v>
      </c>
    </row>
    <row r="7" spans="1:13" ht="19.5" customHeight="1">
      <c r="A7" s="173"/>
      <c r="B7" s="173"/>
      <c r="C7" s="149"/>
      <c r="D7" s="62"/>
      <c r="E7" s="158"/>
      <c r="F7" s="155"/>
      <c r="G7" s="25"/>
      <c r="H7" s="173"/>
      <c r="I7" s="173"/>
      <c r="J7" s="149"/>
      <c r="K7" s="62"/>
      <c r="L7" s="158"/>
      <c r="M7" s="155"/>
    </row>
    <row r="8" spans="1:13" ht="19.5" customHeight="1">
      <c r="A8" s="172" t="s">
        <v>23</v>
      </c>
      <c r="B8" s="172" t="str">
        <f>'参加監督・選手一覧P5-8'!$D$52</f>
        <v>中村 　勇吾</v>
      </c>
      <c r="C8" s="150" t="s">
        <v>185</v>
      </c>
      <c r="D8" s="63"/>
      <c r="E8" s="152" t="s">
        <v>184</v>
      </c>
      <c r="F8" s="154" t="str">
        <f>'参加監督・選手一覧P5-8'!$D$22</f>
        <v>山村　洸斗</v>
      </c>
      <c r="G8" s="25"/>
      <c r="H8" s="172" t="s">
        <v>23</v>
      </c>
      <c r="I8" s="172" t="str">
        <f>'参加監督・選手一覧P5-8'!$D$37</f>
        <v>坂東　新</v>
      </c>
      <c r="J8" s="150" t="s">
        <v>186</v>
      </c>
      <c r="K8" s="63"/>
      <c r="L8" s="152" t="s">
        <v>186</v>
      </c>
      <c r="M8" s="154" t="str">
        <f>'参加監督・選手一覧P5-8'!$D$7</f>
        <v>三並　壮太</v>
      </c>
    </row>
    <row r="9" spans="1:13" ht="19.5" customHeight="1">
      <c r="A9" s="173"/>
      <c r="B9" s="173"/>
      <c r="C9" s="149"/>
      <c r="D9" s="62"/>
      <c r="E9" s="158"/>
      <c r="F9" s="155"/>
      <c r="G9" s="25"/>
      <c r="H9" s="173"/>
      <c r="I9" s="173"/>
      <c r="J9" s="149"/>
      <c r="K9" s="62"/>
      <c r="L9" s="158"/>
      <c r="M9" s="155"/>
    </row>
    <row r="10" spans="1:13" ht="19.5" customHeight="1">
      <c r="A10" s="172" t="s">
        <v>22</v>
      </c>
      <c r="B10" s="172" t="str">
        <f>'参加監督・選手一覧P5-8'!$D$53</f>
        <v>佐藤　武流</v>
      </c>
      <c r="C10" s="150" t="s">
        <v>185</v>
      </c>
      <c r="D10" s="63"/>
      <c r="E10" s="152" t="s">
        <v>184</v>
      </c>
      <c r="F10" s="160" t="str">
        <f>'参加監督・選手一覧P5-8'!$D$23</f>
        <v>_xD842__xDFB7_田　燦太</v>
      </c>
      <c r="G10" s="25"/>
      <c r="H10" s="172" t="s">
        <v>22</v>
      </c>
      <c r="I10" s="172" t="str">
        <f>'参加監督・選手一覧P5-8'!$D$38</f>
        <v>沖山　智</v>
      </c>
      <c r="J10" s="148" t="s">
        <v>184</v>
      </c>
      <c r="K10" s="25"/>
      <c r="L10" s="159" t="s">
        <v>185</v>
      </c>
      <c r="M10" s="154" t="str">
        <f>'参加監督・選手一覧P5-8'!$D$8</f>
        <v>佐々木　勇翔</v>
      </c>
    </row>
    <row r="11" spans="1:13" ht="19.5" customHeight="1">
      <c r="A11" s="173"/>
      <c r="B11" s="173"/>
      <c r="C11" s="149"/>
      <c r="D11" s="62"/>
      <c r="E11" s="158"/>
      <c r="F11" s="171"/>
      <c r="G11" s="25"/>
      <c r="H11" s="173"/>
      <c r="I11" s="173"/>
      <c r="J11" s="149"/>
      <c r="K11" s="62"/>
      <c r="L11" s="158"/>
      <c r="M11" s="155"/>
    </row>
    <row r="12" spans="1:13" ht="19.5" customHeight="1">
      <c r="A12" s="172" t="s">
        <v>9</v>
      </c>
      <c r="B12" s="172" t="str">
        <f>'参加監督・選手一覧P5-8'!$D$54</f>
        <v>相馬　伸ノ典</v>
      </c>
      <c r="C12" s="150" t="s">
        <v>186</v>
      </c>
      <c r="D12" s="63"/>
      <c r="E12" s="152" t="s">
        <v>186</v>
      </c>
      <c r="F12" s="160" t="str">
        <f>'参加監督・選手一覧P5-8'!$D$24</f>
        <v>三浦　康瑚</v>
      </c>
      <c r="G12" s="25"/>
      <c r="H12" s="172" t="s">
        <v>9</v>
      </c>
      <c r="I12" s="172" t="str">
        <f>'参加監督・選手一覧P5-8'!$D$39</f>
        <v>岡本　剛道</v>
      </c>
      <c r="J12" s="150" t="s">
        <v>185</v>
      </c>
      <c r="K12" s="63"/>
      <c r="L12" s="152" t="s">
        <v>190</v>
      </c>
      <c r="M12" s="154" t="str">
        <f>'参加監督・選手一覧P5-8'!$D$9</f>
        <v>鈴木　魁人</v>
      </c>
    </row>
    <row r="13" spans="1:13" ht="19.5" customHeight="1" thickBot="1">
      <c r="A13" s="174"/>
      <c r="B13" s="174"/>
      <c r="C13" s="151"/>
      <c r="D13" s="64"/>
      <c r="E13" s="153"/>
      <c r="F13" s="161"/>
      <c r="G13" s="25"/>
      <c r="H13" s="174"/>
      <c r="I13" s="174"/>
      <c r="J13" s="151"/>
      <c r="K13" s="64"/>
      <c r="L13" s="153"/>
      <c r="M13" s="168"/>
    </row>
    <row r="14" spans="1:18" ht="19.5" customHeight="1" thickBot="1">
      <c r="A14" s="65"/>
      <c r="B14" s="65"/>
      <c r="C14" s="91"/>
      <c r="D14" s="25"/>
      <c r="E14" s="92"/>
      <c r="F14" s="65"/>
      <c r="G14" s="66"/>
      <c r="H14" s="65"/>
      <c r="I14" s="25"/>
      <c r="J14" s="91"/>
      <c r="K14" s="25"/>
      <c r="L14" s="92"/>
      <c r="M14" s="25"/>
      <c r="N14" s="13"/>
      <c r="O14" s="12"/>
      <c r="P14" s="13"/>
      <c r="Q14" s="13"/>
      <c r="R14" s="13"/>
    </row>
    <row r="15" spans="1:18" ht="19.5" customHeight="1">
      <c r="A15" s="156"/>
      <c r="B15" s="156" t="str">
        <f>'試合順序P10'!E6</f>
        <v>岐阜県</v>
      </c>
      <c r="C15" s="101" t="s">
        <v>189</v>
      </c>
      <c r="D15" s="99"/>
      <c r="E15" s="103" t="s">
        <v>201</v>
      </c>
      <c r="F15" s="146" t="str">
        <f>'試合順序P10'!G6</f>
        <v>静岡県</v>
      </c>
      <c r="G15" s="25"/>
      <c r="H15" s="187"/>
      <c r="I15" s="189" t="str">
        <f>'試合順序P10'!E15</f>
        <v>三重県</v>
      </c>
      <c r="J15" s="98" t="s">
        <v>187</v>
      </c>
      <c r="K15" s="99"/>
      <c r="L15" s="100" t="s">
        <v>189</v>
      </c>
      <c r="M15" s="146" t="str">
        <f>'試合順序P10'!G13</f>
        <v>愛知県</v>
      </c>
      <c r="N15" s="13"/>
      <c r="O15" s="12"/>
      <c r="P15" s="13"/>
      <c r="Q15" s="13"/>
      <c r="R15" s="13"/>
    </row>
    <row r="16" spans="1:18" ht="19.5" customHeight="1" thickBot="1">
      <c r="A16" s="157"/>
      <c r="B16" s="157"/>
      <c r="C16" s="102">
        <v>0</v>
      </c>
      <c r="D16" s="96"/>
      <c r="E16" s="104">
        <v>3</v>
      </c>
      <c r="F16" s="147"/>
      <c r="G16" s="25"/>
      <c r="H16" s="188"/>
      <c r="I16" s="190"/>
      <c r="J16" s="95">
        <v>2</v>
      </c>
      <c r="K16" s="96"/>
      <c r="L16" s="97">
        <v>0</v>
      </c>
      <c r="M16" s="147"/>
      <c r="N16" s="13"/>
      <c r="O16" s="12"/>
      <c r="P16" s="13"/>
      <c r="Q16" s="13"/>
      <c r="R16" s="13"/>
    </row>
    <row r="17" spans="1:18" ht="19.5" customHeight="1" thickTop="1">
      <c r="A17" s="183" t="s">
        <v>25</v>
      </c>
      <c r="B17" s="183" t="str">
        <f>'参加監督・選手一覧P5-8'!$D$50</f>
        <v>高見　夏気</v>
      </c>
      <c r="C17" s="148" t="s">
        <v>185</v>
      </c>
      <c r="D17" s="25"/>
      <c r="E17" s="159" t="s">
        <v>184</v>
      </c>
      <c r="F17" s="181" t="str">
        <f>'参加監督・選手一覧P5-8'!$D$35</f>
        <v>小林　勇斗</v>
      </c>
      <c r="G17" s="25"/>
      <c r="H17" s="166" t="s">
        <v>25</v>
      </c>
      <c r="I17" s="180" t="str">
        <f>'参加監督・選手一覧P5-8'!$D$20</f>
        <v>萩　颯太</v>
      </c>
      <c r="J17" s="148" t="s">
        <v>186</v>
      </c>
      <c r="K17" s="25"/>
      <c r="L17" s="159" t="s">
        <v>186</v>
      </c>
      <c r="M17" s="181" t="str">
        <f>'参加監督・選手一覧P5-8'!$D$5</f>
        <v>原田　彪有</v>
      </c>
      <c r="N17" s="13"/>
      <c r="O17" s="12"/>
      <c r="P17" s="13"/>
      <c r="Q17" s="13"/>
      <c r="R17" s="13"/>
    </row>
    <row r="18" spans="1:18" ht="19.5" customHeight="1">
      <c r="A18" s="173"/>
      <c r="B18" s="173"/>
      <c r="C18" s="149"/>
      <c r="D18" s="62"/>
      <c r="E18" s="158"/>
      <c r="F18" s="155"/>
      <c r="G18" s="25"/>
      <c r="H18" s="163"/>
      <c r="I18" s="179"/>
      <c r="J18" s="149"/>
      <c r="K18" s="62"/>
      <c r="L18" s="158"/>
      <c r="M18" s="155"/>
      <c r="N18" s="13"/>
      <c r="O18" s="12"/>
      <c r="P18" s="13"/>
      <c r="Q18" s="13"/>
      <c r="R18" s="13"/>
    </row>
    <row r="19" spans="1:18" ht="19.5" customHeight="1">
      <c r="A19" s="172" t="s">
        <v>24</v>
      </c>
      <c r="B19" s="172" t="str">
        <f>'参加監督・選手一覧P5-8'!$D$51</f>
        <v>鈴木　孝太朗</v>
      </c>
      <c r="C19" s="148" t="s">
        <v>186</v>
      </c>
      <c r="D19" s="25"/>
      <c r="E19" s="159" t="s">
        <v>186</v>
      </c>
      <c r="F19" s="154" t="str">
        <f>'参加監督・選手一覧P5-8'!$D$36</f>
        <v>宮本　壮</v>
      </c>
      <c r="G19" s="25"/>
      <c r="H19" s="162" t="s">
        <v>24</v>
      </c>
      <c r="I19" s="178" t="str">
        <f>'参加監督・選手一覧P5-8'!$D$21</f>
        <v>大崎　天照</v>
      </c>
      <c r="J19" s="176" t="s">
        <v>184</v>
      </c>
      <c r="K19" s="63"/>
      <c r="L19" s="152" t="s">
        <v>185</v>
      </c>
      <c r="M19" s="154" t="str">
        <f>'参加監督・選手一覧P5-8'!$D$6</f>
        <v>前原　豪支</v>
      </c>
      <c r="N19" s="13"/>
      <c r="O19" s="12"/>
      <c r="P19" s="13"/>
      <c r="Q19" s="13"/>
      <c r="R19" s="13"/>
    </row>
    <row r="20" spans="1:18" ht="19.5" customHeight="1">
      <c r="A20" s="173"/>
      <c r="B20" s="173"/>
      <c r="C20" s="149"/>
      <c r="D20" s="62"/>
      <c r="E20" s="158"/>
      <c r="F20" s="155"/>
      <c r="G20" s="25"/>
      <c r="H20" s="163"/>
      <c r="I20" s="179"/>
      <c r="J20" s="177"/>
      <c r="K20" s="62"/>
      <c r="L20" s="158"/>
      <c r="M20" s="155"/>
      <c r="N20" s="13"/>
      <c r="O20" s="12"/>
      <c r="P20" s="13"/>
      <c r="Q20" s="13"/>
      <c r="R20" s="13"/>
    </row>
    <row r="21" spans="1:18" ht="19.5" customHeight="1">
      <c r="A21" s="172" t="s">
        <v>23</v>
      </c>
      <c r="B21" s="172" t="str">
        <f>'参加監督・選手一覧P5-8'!$D$52</f>
        <v>中村 　勇吾</v>
      </c>
      <c r="C21" s="150" t="s">
        <v>185</v>
      </c>
      <c r="D21" s="63"/>
      <c r="E21" s="152" t="s">
        <v>190</v>
      </c>
      <c r="F21" s="154" t="str">
        <f>'参加監督・選手一覧P5-8'!$D$37</f>
        <v>坂東　新</v>
      </c>
      <c r="G21" s="25"/>
      <c r="H21" s="162" t="s">
        <v>23</v>
      </c>
      <c r="I21" s="178" t="str">
        <f>'参加監督・選手一覧P5-8'!$D$22</f>
        <v>山村　洸斗</v>
      </c>
      <c r="J21" s="148" t="s">
        <v>186</v>
      </c>
      <c r="K21" s="25"/>
      <c r="L21" s="159" t="s">
        <v>186</v>
      </c>
      <c r="M21" s="154" t="str">
        <f>'参加監督・選手一覧P5-8'!$D$7</f>
        <v>三並　壮太</v>
      </c>
      <c r="N21" s="13"/>
      <c r="O21" s="12"/>
      <c r="P21" s="13"/>
      <c r="Q21" s="13"/>
      <c r="R21" s="13"/>
    </row>
    <row r="22" spans="1:18" ht="19.5" customHeight="1">
      <c r="A22" s="173"/>
      <c r="B22" s="173"/>
      <c r="C22" s="149"/>
      <c r="D22" s="62"/>
      <c r="E22" s="158"/>
      <c r="F22" s="155"/>
      <c r="G22" s="25"/>
      <c r="H22" s="163"/>
      <c r="I22" s="179"/>
      <c r="J22" s="149"/>
      <c r="K22" s="62"/>
      <c r="L22" s="158"/>
      <c r="M22" s="155"/>
      <c r="N22" s="13"/>
      <c r="O22" s="12"/>
      <c r="P22" s="13"/>
      <c r="Q22" s="13"/>
      <c r="R22" s="13"/>
    </row>
    <row r="23" spans="1:18" ht="19.5" customHeight="1">
      <c r="A23" s="172" t="s">
        <v>22</v>
      </c>
      <c r="B23" s="172" t="str">
        <f>'参加監督・選手一覧P5-8'!$D$53</f>
        <v>佐藤　武流</v>
      </c>
      <c r="C23" s="150" t="s">
        <v>185</v>
      </c>
      <c r="D23" s="63"/>
      <c r="E23" s="152" t="s">
        <v>190</v>
      </c>
      <c r="F23" s="154" t="str">
        <f>'参加監督・選手一覧P5-8'!$D$38</f>
        <v>沖山　智</v>
      </c>
      <c r="G23" s="25"/>
      <c r="H23" s="162" t="s">
        <v>22</v>
      </c>
      <c r="I23" s="164" t="str">
        <f>'参加監督・選手一覧P5-8'!$D$23</f>
        <v>_xD842__xDFB7_田　燦太</v>
      </c>
      <c r="J23" s="176" t="s">
        <v>184</v>
      </c>
      <c r="K23" s="63"/>
      <c r="L23" s="152" t="s">
        <v>185</v>
      </c>
      <c r="M23" s="154" t="str">
        <f>'参加監督・選手一覧P5-8'!$D$8</f>
        <v>佐々木　勇翔</v>
      </c>
      <c r="N23" s="13"/>
      <c r="O23" s="12"/>
      <c r="P23" s="13"/>
      <c r="Q23" s="13"/>
      <c r="R23" s="13"/>
    </row>
    <row r="24" spans="1:18" ht="19.5" customHeight="1">
      <c r="A24" s="173"/>
      <c r="B24" s="173"/>
      <c r="C24" s="149"/>
      <c r="D24" s="62"/>
      <c r="E24" s="158"/>
      <c r="F24" s="155"/>
      <c r="G24" s="25"/>
      <c r="H24" s="163"/>
      <c r="I24" s="165"/>
      <c r="J24" s="177"/>
      <c r="K24" s="62"/>
      <c r="L24" s="158"/>
      <c r="M24" s="155"/>
      <c r="N24" s="13"/>
      <c r="O24" s="12"/>
      <c r="P24" s="13"/>
      <c r="Q24" s="13"/>
      <c r="R24" s="13"/>
    </row>
    <row r="25" spans="1:18" ht="19.5" customHeight="1">
      <c r="A25" s="172" t="s">
        <v>9</v>
      </c>
      <c r="B25" s="172" t="str">
        <f>'参加監督・選手一覧P5-8'!$D$54</f>
        <v>相馬　伸ノ典</v>
      </c>
      <c r="C25" s="150" t="s">
        <v>186</v>
      </c>
      <c r="D25" s="63"/>
      <c r="E25" s="152" t="s">
        <v>186</v>
      </c>
      <c r="F25" s="154" t="str">
        <f>'参加監督・選手一覧P5-8'!$D$39</f>
        <v>岡本　剛道</v>
      </c>
      <c r="G25" s="25"/>
      <c r="H25" s="162" t="s">
        <v>9</v>
      </c>
      <c r="I25" s="164" t="str">
        <f>'参加監督・選手一覧P5-8'!$D$24</f>
        <v>三浦　康瑚</v>
      </c>
      <c r="J25" s="150" t="s">
        <v>186</v>
      </c>
      <c r="K25" s="63"/>
      <c r="L25" s="152" t="s">
        <v>186</v>
      </c>
      <c r="M25" s="154" t="str">
        <f>'参加監督・選手一覧P5-8'!$D$9</f>
        <v>鈴木　魁人</v>
      </c>
      <c r="N25" s="13"/>
      <c r="O25" s="12"/>
      <c r="P25" s="13"/>
      <c r="Q25" s="13"/>
      <c r="R25" s="13"/>
    </row>
    <row r="26" spans="1:18" ht="19.5" customHeight="1" thickBot="1">
      <c r="A26" s="174"/>
      <c r="B26" s="174"/>
      <c r="C26" s="151"/>
      <c r="D26" s="64"/>
      <c r="E26" s="153"/>
      <c r="F26" s="168"/>
      <c r="G26" s="25"/>
      <c r="H26" s="186"/>
      <c r="I26" s="167"/>
      <c r="J26" s="151"/>
      <c r="K26" s="64"/>
      <c r="L26" s="153"/>
      <c r="M26" s="168"/>
      <c r="N26" s="12"/>
      <c r="O26" s="12"/>
      <c r="P26" s="12"/>
      <c r="Q26" s="12"/>
      <c r="R26" s="12"/>
    </row>
    <row r="27" spans="1:18" ht="19.5" customHeight="1" thickBot="1">
      <c r="A27" s="65"/>
      <c r="B27" s="65"/>
      <c r="C27" s="91"/>
      <c r="D27" s="65"/>
      <c r="E27" s="91"/>
      <c r="F27" s="65"/>
      <c r="G27" s="66"/>
      <c r="H27" s="65"/>
      <c r="I27" s="65"/>
      <c r="J27" s="91"/>
      <c r="K27" s="65"/>
      <c r="L27" s="91"/>
      <c r="M27" s="65"/>
      <c r="N27" s="12"/>
      <c r="O27" s="12"/>
      <c r="P27" s="12"/>
      <c r="Q27" s="12"/>
      <c r="R27" s="12"/>
    </row>
    <row r="28" spans="1:13" ht="19.5" customHeight="1">
      <c r="A28" s="187"/>
      <c r="B28" s="184" t="str">
        <f>'試合順序P10'!E8</f>
        <v>岐阜県</v>
      </c>
      <c r="C28" s="101" t="s">
        <v>189</v>
      </c>
      <c r="D28" s="99"/>
      <c r="E28" s="103" t="s">
        <v>207</v>
      </c>
      <c r="F28" s="146" t="str">
        <f>'試合順序P10'!G8</f>
        <v>愛知県</v>
      </c>
      <c r="G28" s="25"/>
      <c r="H28" s="187"/>
      <c r="I28" s="156" t="str">
        <f>'試合順序P10'!E17</f>
        <v>静岡県</v>
      </c>
      <c r="J28" s="101"/>
      <c r="K28" s="99"/>
      <c r="L28" s="103"/>
      <c r="M28" s="146" t="str">
        <f>'試合順序P10'!G17</f>
        <v>三重県</v>
      </c>
    </row>
    <row r="29" spans="1:13" ht="19.5" customHeight="1" thickBot="1">
      <c r="A29" s="188"/>
      <c r="B29" s="185"/>
      <c r="C29" s="102">
        <v>0</v>
      </c>
      <c r="D29" s="96"/>
      <c r="E29" s="104">
        <v>3</v>
      </c>
      <c r="F29" s="147"/>
      <c r="G29" s="25"/>
      <c r="H29" s="188"/>
      <c r="I29" s="157"/>
      <c r="J29" s="102"/>
      <c r="K29" s="96"/>
      <c r="L29" s="104"/>
      <c r="M29" s="147"/>
    </row>
    <row r="30" spans="1:13" ht="19.5" customHeight="1" thickTop="1">
      <c r="A30" s="166" t="s">
        <v>25</v>
      </c>
      <c r="B30" s="182" t="str">
        <f>'参加監督・選手一覧P5-8'!$D$50</f>
        <v>高見　夏気</v>
      </c>
      <c r="C30" s="150" t="s">
        <v>185</v>
      </c>
      <c r="D30" s="63"/>
      <c r="E30" s="152" t="s">
        <v>184</v>
      </c>
      <c r="F30" s="181" t="str">
        <f>'参加監督・選手一覧P5-8'!$D$5</f>
        <v>原田　彪有</v>
      </c>
      <c r="G30" s="25"/>
      <c r="H30" s="166" t="s">
        <v>25</v>
      </c>
      <c r="I30" s="183" t="str">
        <f>'参加監督・選手一覧P5-8'!$D$35</f>
        <v>小林　勇斗</v>
      </c>
      <c r="J30" s="148" t="s">
        <v>186</v>
      </c>
      <c r="K30" s="25"/>
      <c r="L30" s="159" t="s">
        <v>186</v>
      </c>
      <c r="M30" s="181" t="str">
        <f>'参加監督・選手一覧P5-8'!$D$20</f>
        <v>萩　颯太</v>
      </c>
    </row>
    <row r="31" spans="1:13" ht="19.5" customHeight="1">
      <c r="A31" s="163"/>
      <c r="B31" s="175"/>
      <c r="C31" s="149"/>
      <c r="D31" s="62"/>
      <c r="E31" s="158"/>
      <c r="F31" s="155"/>
      <c r="G31" s="25"/>
      <c r="H31" s="163"/>
      <c r="I31" s="173"/>
      <c r="J31" s="149"/>
      <c r="K31" s="62"/>
      <c r="L31" s="158"/>
      <c r="M31" s="155"/>
    </row>
    <row r="32" spans="1:13" ht="19.5" customHeight="1">
      <c r="A32" s="162" t="s">
        <v>24</v>
      </c>
      <c r="B32" s="169" t="str">
        <f>'参加監督・選手一覧P5-8'!$D$51</f>
        <v>鈴木　孝太朗</v>
      </c>
      <c r="C32" s="148" t="s">
        <v>186</v>
      </c>
      <c r="D32" s="25"/>
      <c r="E32" s="159" t="s">
        <v>186</v>
      </c>
      <c r="F32" s="154" t="str">
        <f>'参加監督・選手一覧P5-8'!$D$6</f>
        <v>前原　豪支</v>
      </c>
      <c r="G32" s="25"/>
      <c r="H32" s="162" t="s">
        <v>24</v>
      </c>
      <c r="I32" s="172" t="str">
        <f>'参加監督・選手一覧P5-8'!$D$36</f>
        <v>宮本　壮</v>
      </c>
      <c r="J32" s="148" t="s">
        <v>186</v>
      </c>
      <c r="K32" s="25"/>
      <c r="L32" s="159" t="s">
        <v>186</v>
      </c>
      <c r="M32" s="154" t="str">
        <f>'参加監督・選手一覧P5-8'!$D$21</f>
        <v>大崎　天照</v>
      </c>
    </row>
    <row r="33" spans="1:13" ht="19.5" customHeight="1">
      <c r="A33" s="163"/>
      <c r="B33" s="175"/>
      <c r="C33" s="149"/>
      <c r="D33" s="62"/>
      <c r="E33" s="158"/>
      <c r="F33" s="155"/>
      <c r="G33" s="25"/>
      <c r="H33" s="163"/>
      <c r="I33" s="173"/>
      <c r="J33" s="149"/>
      <c r="K33" s="62"/>
      <c r="L33" s="158"/>
      <c r="M33" s="155"/>
    </row>
    <row r="34" spans="1:13" ht="19.5" customHeight="1">
      <c r="A34" s="162" t="s">
        <v>23</v>
      </c>
      <c r="B34" s="169" t="str">
        <f>'参加監督・選手一覧P5-8'!$D$52</f>
        <v>中村 　勇吾</v>
      </c>
      <c r="C34" s="150" t="s">
        <v>185</v>
      </c>
      <c r="D34" s="63"/>
      <c r="E34" s="152" t="s">
        <v>184</v>
      </c>
      <c r="F34" s="154" t="str">
        <f>'参加監督・選手一覧P5-8'!$D$7</f>
        <v>三並　壮太</v>
      </c>
      <c r="G34" s="25"/>
      <c r="H34" s="162" t="s">
        <v>23</v>
      </c>
      <c r="I34" s="172" t="str">
        <f>'参加監督・選手一覧P5-8'!$D$37</f>
        <v>坂東　新</v>
      </c>
      <c r="J34" s="148" t="s">
        <v>186</v>
      </c>
      <c r="K34" s="25"/>
      <c r="L34" s="159" t="s">
        <v>186</v>
      </c>
      <c r="M34" s="154" t="str">
        <f>'参加監督・選手一覧P5-8'!$D$22</f>
        <v>山村　洸斗</v>
      </c>
    </row>
    <row r="35" spans="1:13" ht="19.5" customHeight="1">
      <c r="A35" s="163"/>
      <c r="B35" s="175"/>
      <c r="C35" s="149"/>
      <c r="D35" s="62"/>
      <c r="E35" s="158"/>
      <c r="F35" s="155"/>
      <c r="G35" s="25"/>
      <c r="H35" s="163"/>
      <c r="I35" s="173"/>
      <c r="J35" s="149"/>
      <c r="K35" s="62"/>
      <c r="L35" s="158"/>
      <c r="M35" s="155"/>
    </row>
    <row r="36" spans="1:13" ht="19.5" customHeight="1">
      <c r="A36" s="162" t="s">
        <v>22</v>
      </c>
      <c r="B36" s="169" t="str">
        <f>'参加監督・選手一覧P5-8'!$D$53</f>
        <v>佐藤　武流</v>
      </c>
      <c r="C36" s="148" t="s">
        <v>186</v>
      </c>
      <c r="D36" s="25"/>
      <c r="E36" s="159" t="s">
        <v>186</v>
      </c>
      <c r="F36" s="154" t="str">
        <f>'参加監督・選手一覧P5-8'!$D$8</f>
        <v>佐々木　勇翔</v>
      </c>
      <c r="G36" s="25"/>
      <c r="H36" s="162" t="s">
        <v>22</v>
      </c>
      <c r="I36" s="172" t="str">
        <f>'参加監督・選手一覧P5-8'!$D$38</f>
        <v>沖山　智</v>
      </c>
      <c r="J36" s="148" t="s">
        <v>186</v>
      </c>
      <c r="K36" s="25"/>
      <c r="L36" s="159" t="s">
        <v>186</v>
      </c>
      <c r="M36" s="160" t="str">
        <f>'参加監督・選手一覧P5-8'!$D$23</f>
        <v>_xD842__xDFB7_田　燦太</v>
      </c>
    </row>
    <row r="37" spans="1:13" ht="19.5" customHeight="1">
      <c r="A37" s="163"/>
      <c r="B37" s="175"/>
      <c r="C37" s="149"/>
      <c r="D37" s="62"/>
      <c r="E37" s="158"/>
      <c r="F37" s="155"/>
      <c r="G37" s="25"/>
      <c r="H37" s="163"/>
      <c r="I37" s="173"/>
      <c r="J37" s="149"/>
      <c r="K37" s="62"/>
      <c r="L37" s="158"/>
      <c r="M37" s="171"/>
    </row>
    <row r="38" spans="1:13" ht="19.5" customHeight="1">
      <c r="A38" s="162" t="s">
        <v>9</v>
      </c>
      <c r="B38" s="169" t="str">
        <f>'参加監督・選手一覧P5-8'!$D$54</f>
        <v>相馬　伸ノ典</v>
      </c>
      <c r="C38" s="150" t="s">
        <v>185</v>
      </c>
      <c r="D38" s="63"/>
      <c r="E38" s="152" t="s">
        <v>184</v>
      </c>
      <c r="F38" s="154" t="str">
        <f>'参加監督・選手一覧P5-8'!$D$9</f>
        <v>鈴木　魁人</v>
      </c>
      <c r="G38" s="25"/>
      <c r="H38" s="162" t="s">
        <v>9</v>
      </c>
      <c r="I38" s="172" t="str">
        <f>'参加監督・選手一覧P5-8'!$D$39</f>
        <v>岡本　剛道</v>
      </c>
      <c r="J38" s="150"/>
      <c r="K38" s="63"/>
      <c r="L38" s="152"/>
      <c r="M38" s="160" t="str">
        <f>'参加監督・選手一覧P5-8'!$D$24</f>
        <v>三浦　康瑚</v>
      </c>
    </row>
    <row r="39" spans="1:13" ht="19.5" customHeight="1" thickBot="1">
      <c r="A39" s="186"/>
      <c r="B39" s="170"/>
      <c r="C39" s="151"/>
      <c r="D39" s="64"/>
      <c r="E39" s="153"/>
      <c r="F39" s="168"/>
      <c r="G39" s="25"/>
      <c r="H39" s="186"/>
      <c r="I39" s="174"/>
      <c r="J39" s="151"/>
      <c r="K39" s="64"/>
      <c r="L39" s="153"/>
      <c r="M39" s="161"/>
    </row>
  </sheetData>
  <sheetProtection/>
  <mergeCells count="169">
    <mergeCell ref="F12:F13"/>
    <mergeCell ref="H23:H24"/>
    <mergeCell ref="H34:H35"/>
    <mergeCell ref="H19:H20"/>
    <mergeCell ref="H2:H3"/>
    <mergeCell ref="H4:H5"/>
    <mergeCell ref="H6:H7"/>
    <mergeCell ref="H28:H29"/>
    <mergeCell ref="H30:H31"/>
    <mergeCell ref="H17:H18"/>
    <mergeCell ref="H32:H33"/>
    <mergeCell ref="H8:H9"/>
    <mergeCell ref="H10:H11"/>
    <mergeCell ref="H12:H13"/>
    <mergeCell ref="H15:H16"/>
    <mergeCell ref="A1:B1"/>
    <mergeCell ref="A15:A16"/>
    <mergeCell ref="A17:A18"/>
    <mergeCell ref="A19:A20"/>
    <mergeCell ref="A21:A22"/>
    <mergeCell ref="A23:A24"/>
    <mergeCell ref="A6:A7"/>
    <mergeCell ref="A4:A5"/>
    <mergeCell ref="B2:B3"/>
    <mergeCell ref="B8:B9"/>
    <mergeCell ref="A2:A3"/>
    <mergeCell ref="A12:A13"/>
    <mergeCell ref="A10:A11"/>
    <mergeCell ref="A8:A9"/>
    <mergeCell ref="B12:B13"/>
    <mergeCell ref="B10:B11"/>
    <mergeCell ref="C12:C13"/>
    <mergeCell ref="M10:M11"/>
    <mergeCell ref="I12:I13"/>
    <mergeCell ref="M12:M13"/>
    <mergeCell ref="B6:B7"/>
    <mergeCell ref="E10:E11"/>
    <mergeCell ref="E12:E13"/>
    <mergeCell ref="F6:F7"/>
    <mergeCell ref="F8:F9"/>
    <mergeCell ref="C10:C11"/>
    <mergeCell ref="I4:I5"/>
    <mergeCell ref="I10:I11"/>
    <mergeCell ref="E4:E5"/>
    <mergeCell ref="E6:E7"/>
    <mergeCell ref="E8:E9"/>
    <mergeCell ref="F4:F5"/>
    <mergeCell ref="F10:F11"/>
    <mergeCell ref="J4:J5"/>
    <mergeCell ref="J6:J7"/>
    <mergeCell ref="J8:J9"/>
    <mergeCell ref="B4:B5"/>
    <mergeCell ref="C4:C5"/>
    <mergeCell ref="C6:C7"/>
    <mergeCell ref="C8:C9"/>
    <mergeCell ref="M15:M16"/>
    <mergeCell ref="I15:I16"/>
    <mergeCell ref="M21:M22"/>
    <mergeCell ref="J17:J18"/>
    <mergeCell ref="B15:B16"/>
    <mergeCell ref="M4:M5"/>
    <mergeCell ref="I6:I7"/>
    <mergeCell ref="M6:M7"/>
    <mergeCell ref="I8:I9"/>
    <mergeCell ref="M8:M9"/>
    <mergeCell ref="A38:A39"/>
    <mergeCell ref="A28:A29"/>
    <mergeCell ref="A36:A37"/>
    <mergeCell ref="B32:B33"/>
    <mergeCell ref="F32:F33"/>
    <mergeCell ref="B17:B18"/>
    <mergeCell ref="F17:F18"/>
    <mergeCell ref="B19:B20"/>
    <mergeCell ref="F19:F20"/>
    <mergeCell ref="B21:B22"/>
    <mergeCell ref="M17:M18"/>
    <mergeCell ref="B30:B31"/>
    <mergeCell ref="F30:F31"/>
    <mergeCell ref="I30:I31"/>
    <mergeCell ref="M30:M31"/>
    <mergeCell ref="B28:B29"/>
    <mergeCell ref="M19:M20"/>
    <mergeCell ref="C17:C18"/>
    <mergeCell ref="C19:C20"/>
    <mergeCell ref="B23:B24"/>
    <mergeCell ref="M23:M24"/>
    <mergeCell ref="M32:M33"/>
    <mergeCell ref="L30:L31"/>
    <mergeCell ref="L19:L20"/>
    <mergeCell ref="L21:L22"/>
    <mergeCell ref="M28:M29"/>
    <mergeCell ref="A25:A26"/>
    <mergeCell ref="A34:A35"/>
    <mergeCell ref="I21:I22"/>
    <mergeCell ref="B34:B35"/>
    <mergeCell ref="F34:F35"/>
    <mergeCell ref="J19:J20"/>
    <mergeCell ref="J21:J22"/>
    <mergeCell ref="I19:I20"/>
    <mergeCell ref="F28:F29"/>
    <mergeCell ref="I28:I29"/>
    <mergeCell ref="B36:B37"/>
    <mergeCell ref="J23:J24"/>
    <mergeCell ref="J25:J26"/>
    <mergeCell ref="C38:C39"/>
    <mergeCell ref="J30:J31"/>
    <mergeCell ref="E32:E33"/>
    <mergeCell ref="E38:E39"/>
    <mergeCell ref="I32:I33"/>
    <mergeCell ref="F23:F24"/>
    <mergeCell ref="B25:B26"/>
    <mergeCell ref="E34:E35"/>
    <mergeCell ref="C36:C37"/>
    <mergeCell ref="E36:E37"/>
    <mergeCell ref="L36:L37"/>
    <mergeCell ref="I38:I39"/>
    <mergeCell ref="F36:F37"/>
    <mergeCell ref="I36:I37"/>
    <mergeCell ref="H38:H39"/>
    <mergeCell ref="B38:B39"/>
    <mergeCell ref="F38:F39"/>
    <mergeCell ref="J32:J33"/>
    <mergeCell ref="J34:J35"/>
    <mergeCell ref="M36:M37"/>
    <mergeCell ref="I34:I35"/>
    <mergeCell ref="M34:M35"/>
    <mergeCell ref="C32:C33"/>
    <mergeCell ref="C34:C35"/>
    <mergeCell ref="H36:H37"/>
    <mergeCell ref="L6:L7"/>
    <mergeCell ref="L8:L9"/>
    <mergeCell ref="L10:L11"/>
    <mergeCell ref="F15:F16"/>
    <mergeCell ref="M38:M39"/>
    <mergeCell ref="A32:A33"/>
    <mergeCell ref="I23:I24"/>
    <mergeCell ref="A30:A31"/>
    <mergeCell ref="I25:I26"/>
    <mergeCell ref="M25:M26"/>
    <mergeCell ref="E30:E31"/>
    <mergeCell ref="C21:C22"/>
    <mergeCell ref="C23:C24"/>
    <mergeCell ref="C25:C26"/>
    <mergeCell ref="C30:C31"/>
    <mergeCell ref="L17:L18"/>
    <mergeCell ref="I17:I18"/>
    <mergeCell ref="F25:F26"/>
    <mergeCell ref="H25:H26"/>
    <mergeCell ref="H21:H22"/>
    <mergeCell ref="L38:L39"/>
    <mergeCell ref="L32:L33"/>
    <mergeCell ref="L34:L35"/>
    <mergeCell ref="J36:J37"/>
    <mergeCell ref="J38:J39"/>
    <mergeCell ref="E17:E18"/>
    <mergeCell ref="E19:E20"/>
    <mergeCell ref="E21:E22"/>
    <mergeCell ref="E23:E24"/>
    <mergeCell ref="E25:E26"/>
    <mergeCell ref="M2:M3"/>
    <mergeCell ref="J10:J11"/>
    <mergeCell ref="J12:J13"/>
    <mergeCell ref="L25:L26"/>
    <mergeCell ref="L12:L13"/>
    <mergeCell ref="F21:F22"/>
    <mergeCell ref="I2:I3"/>
    <mergeCell ref="F2:F3"/>
    <mergeCell ref="L23:L24"/>
    <mergeCell ref="L4:L5"/>
  </mergeCells>
  <printOptions/>
  <pageMargins left="0.7086614173228347" right="0.5905511811023623" top="0.7874015748031497" bottom="0.7874015748031497" header="0.5118110236220472" footer="0.511811023622047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F25" sqref="F25:F26"/>
    </sheetView>
  </sheetViews>
  <sheetFormatPr defaultColWidth="9.00390625" defaultRowHeight="13.5"/>
  <cols>
    <col min="1" max="1" width="6.25390625" style="18" customWidth="1"/>
    <col min="2" max="2" width="12.50390625" style="0" customWidth="1"/>
    <col min="3" max="3" width="5.00390625" style="90" customWidth="1"/>
    <col min="4" max="4" width="2.00390625" style="0" customWidth="1"/>
    <col min="5" max="5" width="5.00390625" style="90" customWidth="1"/>
    <col min="6" max="6" width="12.50390625" style="0" customWidth="1"/>
    <col min="7" max="7" width="3.125" style="0" customWidth="1"/>
    <col min="8" max="8" width="6.25390625" style="18" customWidth="1"/>
    <col min="9" max="9" width="12.50390625" style="0" customWidth="1"/>
    <col min="10" max="10" width="5.00390625" style="90" customWidth="1"/>
    <col min="11" max="11" width="2.00390625" style="0" customWidth="1"/>
    <col min="12" max="12" width="5.00390625" style="90" customWidth="1"/>
    <col min="13" max="13" width="12.50390625" style="0" customWidth="1"/>
    <col min="14" max="14" width="9.25390625" style="0" customWidth="1"/>
    <col min="15" max="15" width="5.00390625" style="0" customWidth="1"/>
    <col min="16" max="16" width="2.625" style="0" customWidth="1"/>
    <col min="17" max="17" width="5.00390625" style="0" customWidth="1"/>
    <col min="18" max="18" width="9.25390625" style="0" customWidth="1"/>
  </cols>
  <sheetData>
    <row r="1" spans="1:8" ht="21.75" customHeight="1" thickBot="1">
      <c r="A1" s="57" t="s">
        <v>50</v>
      </c>
      <c r="H1" s="5" t="s">
        <v>39</v>
      </c>
    </row>
    <row r="2" spans="1:13" ht="19.5" customHeight="1">
      <c r="A2" s="203"/>
      <c r="B2" s="203" t="str">
        <f>'試合順序P10'!E5</f>
        <v>岐阜県</v>
      </c>
      <c r="C2" s="98" t="s">
        <v>187</v>
      </c>
      <c r="D2" s="99"/>
      <c r="E2" s="100" t="s">
        <v>199</v>
      </c>
      <c r="F2" s="209" t="str">
        <f>'試合順序P10'!G5</f>
        <v>三重県</v>
      </c>
      <c r="G2" s="55"/>
      <c r="H2" s="205"/>
      <c r="I2" s="211" t="str">
        <f>'試合順序P10'!E14</f>
        <v>静岡県</v>
      </c>
      <c r="J2" s="101" t="s">
        <v>194</v>
      </c>
      <c r="K2" s="99"/>
      <c r="L2" s="103" t="s">
        <v>195</v>
      </c>
      <c r="M2" s="209" t="str">
        <f>'試合順序P10'!G13</f>
        <v>愛知県</v>
      </c>
    </row>
    <row r="3" spans="1:13" ht="19.5" customHeight="1" thickBot="1">
      <c r="A3" s="204"/>
      <c r="B3" s="204"/>
      <c r="C3" s="95">
        <v>2</v>
      </c>
      <c r="D3" s="96"/>
      <c r="E3" s="97">
        <v>2</v>
      </c>
      <c r="F3" s="210"/>
      <c r="G3" s="55"/>
      <c r="H3" s="206"/>
      <c r="I3" s="212"/>
      <c r="J3" s="102">
        <v>1</v>
      </c>
      <c r="K3" s="96"/>
      <c r="L3" s="104">
        <v>3</v>
      </c>
      <c r="M3" s="210"/>
    </row>
    <row r="4" spans="1:13" ht="19.5" customHeight="1" thickTop="1">
      <c r="A4" s="200" t="s">
        <v>25</v>
      </c>
      <c r="B4" s="183" t="str">
        <f>'参加監督・選手一覧P5-8'!$D$56</f>
        <v>中西　津希</v>
      </c>
      <c r="C4" s="192" t="s">
        <v>184</v>
      </c>
      <c r="D4" s="55"/>
      <c r="E4" s="196" t="s">
        <v>185</v>
      </c>
      <c r="F4" s="181" t="str">
        <f>'参加監督・選手一覧P5-8'!$D$26</f>
        <v>坂山　永</v>
      </c>
      <c r="G4" s="55"/>
      <c r="H4" s="207" t="s">
        <v>25</v>
      </c>
      <c r="I4" s="202" t="str">
        <f>'参加監督・選手一覧P5-8'!$D$41</f>
        <v>小林　佳奈</v>
      </c>
      <c r="J4" s="192" t="s">
        <v>185</v>
      </c>
      <c r="K4" s="55"/>
      <c r="L4" s="196" t="s">
        <v>184</v>
      </c>
      <c r="M4" s="181" t="str">
        <f>'参加監督・選手一覧P5-8'!$D$11</f>
        <v>宮原　青海</v>
      </c>
    </row>
    <row r="5" spans="1:13" ht="19.5" customHeight="1">
      <c r="A5" s="201"/>
      <c r="B5" s="173"/>
      <c r="C5" s="193"/>
      <c r="D5" s="58"/>
      <c r="E5" s="197"/>
      <c r="F5" s="155"/>
      <c r="G5" s="55"/>
      <c r="H5" s="208"/>
      <c r="I5" s="165"/>
      <c r="J5" s="193"/>
      <c r="K5" s="58"/>
      <c r="L5" s="197"/>
      <c r="M5" s="155"/>
    </row>
    <row r="6" spans="1:13" ht="19.5" customHeight="1">
      <c r="A6" s="213" t="s">
        <v>24</v>
      </c>
      <c r="B6" s="172" t="str">
        <f>'参加監督・選手一覧P5-8'!$D$57</f>
        <v>森部 真於</v>
      </c>
      <c r="C6" s="194" t="s">
        <v>185</v>
      </c>
      <c r="D6" s="59"/>
      <c r="E6" s="198" t="s">
        <v>190</v>
      </c>
      <c r="F6" s="154" t="str">
        <f>'参加監督・選手一覧P5-8'!D27</f>
        <v>堂﨑　月華</v>
      </c>
      <c r="G6" s="55"/>
      <c r="H6" s="217" t="s">
        <v>24</v>
      </c>
      <c r="I6" s="178" t="str">
        <f>'参加監督・選手一覧P5-8'!$D$42</f>
        <v>渋谷　舞</v>
      </c>
      <c r="J6" s="194" t="s">
        <v>185</v>
      </c>
      <c r="K6" s="59"/>
      <c r="L6" s="198"/>
      <c r="M6" s="154" t="str">
        <f>'参加監督・選手一覧P5-8'!$D$12</f>
        <v>黒木　七都美</v>
      </c>
    </row>
    <row r="7" spans="1:13" ht="19.5" customHeight="1">
      <c r="A7" s="201"/>
      <c r="B7" s="173"/>
      <c r="C7" s="193"/>
      <c r="D7" s="58"/>
      <c r="E7" s="197"/>
      <c r="F7" s="155"/>
      <c r="G7" s="55"/>
      <c r="H7" s="208"/>
      <c r="I7" s="179"/>
      <c r="J7" s="193"/>
      <c r="K7" s="58"/>
      <c r="L7" s="197"/>
      <c r="M7" s="155"/>
    </row>
    <row r="8" spans="1:13" ht="19.5" customHeight="1">
      <c r="A8" s="213" t="s">
        <v>23</v>
      </c>
      <c r="B8" s="172" t="str">
        <f>'参加監督・選手一覧P5-8'!$D$58</f>
        <v>山田　みのり</v>
      </c>
      <c r="C8" s="192" t="s">
        <v>184</v>
      </c>
      <c r="D8" s="55"/>
      <c r="E8" s="196" t="s">
        <v>185</v>
      </c>
      <c r="F8" s="154" t="str">
        <f>'参加監督・選手一覧P5-8'!$D$28</f>
        <v>小口　静愛</v>
      </c>
      <c r="G8" s="55"/>
      <c r="H8" s="217" t="s">
        <v>23</v>
      </c>
      <c r="I8" s="178" t="str">
        <f>'参加監督・選手一覧P5-8'!$D$43</f>
        <v>安竹　克海</v>
      </c>
      <c r="J8" s="194" t="s">
        <v>184</v>
      </c>
      <c r="K8" s="59"/>
      <c r="L8" s="198" t="s">
        <v>185</v>
      </c>
      <c r="M8" s="154" t="str">
        <f>'参加監督・選手一覧P5-8'!D13</f>
        <v>伊藤　実優</v>
      </c>
    </row>
    <row r="9" spans="1:13" ht="19.5" customHeight="1">
      <c r="A9" s="201"/>
      <c r="B9" s="173"/>
      <c r="C9" s="193"/>
      <c r="D9" s="58"/>
      <c r="E9" s="197"/>
      <c r="F9" s="155"/>
      <c r="G9" s="55"/>
      <c r="H9" s="208"/>
      <c r="I9" s="179"/>
      <c r="J9" s="193"/>
      <c r="K9" s="58"/>
      <c r="L9" s="197"/>
      <c r="M9" s="155"/>
    </row>
    <row r="10" spans="1:13" ht="19.5" customHeight="1">
      <c r="A10" s="213" t="s">
        <v>22</v>
      </c>
      <c r="B10" s="214" t="str">
        <f>'参加監督・選手一覧P5-8'!$D$59</f>
        <v>竹ノ谷　南海</v>
      </c>
      <c r="C10" s="194" t="s">
        <v>186</v>
      </c>
      <c r="D10" s="59"/>
      <c r="E10" s="198" t="s">
        <v>186</v>
      </c>
      <c r="F10" s="154" t="str">
        <f>'参加監督・選手一覧P5-8'!$D$29</f>
        <v>中束　玲那</v>
      </c>
      <c r="G10" s="55"/>
      <c r="H10" s="217" t="s">
        <v>22</v>
      </c>
      <c r="I10" s="178" t="str">
        <f>'参加監督・選手一覧P5-8'!$D$44</f>
        <v>近藤　小晴</v>
      </c>
      <c r="J10" s="192" t="s">
        <v>185</v>
      </c>
      <c r="K10" s="55"/>
      <c r="L10" s="196" t="s">
        <v>184</v>
      </c>
      <c r="M10" s="154" t="str">
        <f>'参加監督・選手一覧P5-8'!$D$14</f>
        <v>飯田　星那</v>
      </c>
    </row>
    <row r="11" spans="1:13" ht="19.5" customHeight="1">
      <c r="A11" s="201"/>
      <c r="B11" s="215"/>
      <c r="C11" s="193"/>
      <c r="D11" s="58"/>
      <c r="E11" s="197"/>
      <c r="F11" s="155"/>
      <c r="G11" s="55"/>
      <c r="H11" s="208"/>
      <c r="I11" s="179"/>
      <c r="J11" s="193"/>
      <c r="K11" s="58"/>
      <c r="L11" s="197"/>
      <c r="M11" s="155"/>
    </row>
    <row r="12" spans="1:13" ht="19.5" customHeight="1">
      <c r="A12" s="213" t="s">
        <v>9</v>
      </c>
      <c r="B12" s="172" t="str">
        <f>'参加監督・選手一覧P5-8'!$D$60</f>
        <v>井上　果音</v>
      </c>
      <c r="C12" s="192" t="s">
        <v>185</v>
      </c>
      <c r="D12" s="55"/>
      <c r="E12" s="196"/>
      <c r="F12" s="154" t="str">
        <f>'参加監督・選手一覧P5-8'!$D$30</f>
        <v>山口　凌歌</v>
      </c>
      <c r="G12" s="55"/>
      <c r="H12" s="217" t="s">
        <v>9</v>
      </c>
      <c r="I12" s="178" t="str">
        <f>'参加監督・選手一覧P5-8'!$D$45</f>
        <v>米川　明穂</v>
      </c>
      <c r="J12" s="194" t="s">
        <v>186</v>
      </c>
      <c r="K12" s="59"/>
      <c r="L12" s="198" t="s">
        <v>186</v>
      </c>
      <c r="M12" s="154" t="str">
        <f>'参加監督・選手一覧P5-8'!$D$15</f>
        <v>小林　未奈</v>
      </c>
    </row>
    <row r="13" spans="1:13" ht="19.5" customHeight="1" thickBot="1">
      <c r="A13" s="218"/>
      <c r="B13" s="174"/>
      <c r="C13" s="195"/>
      <c r="D13" s="60"/>
      <c r="E13" s="199"/>
      <c r="F13" s="168"/>
      <c r="G13" s="55"/>
      <c r="H13" s="224"/>
      <c r="I13" s="219"/>
      <c r="J13" s="195"/>
      <c r="K13" s="60"/>
      <c r="L13" s="199"/>
      <c r="M13" s="168"/>
    </row>
    <row r="14" spans="1:18" ht="19.5" customHeight="1" thickBot="1">
      <c r="A14" s="52"/>
      <c r="B14" s="52"/>
      <c r="C14" s="93"/>
      <c r="D14" s="55"/>
      <c r="E14" s="94"/>
      <c r="F14" s="52"/>
      <c r="G14" s="61"/>
      <c r="H14" s="52"/>
      <c r="I14" s="55"/>
      <c r="J14" s="94"/>
      <c r="K14" s="55"/>
      <c r="L14" s="94"/>
      <c r="M14" s="55"/>
      <c r="N14" s="17"/>
      <c r="O14" s="17"/>
      <c r="P14" s="17"/>
      <c r="Q14" s="17"/>
      <c r="R14" s="17"/>
    </row>
    <row r="15" spans="1:18" ht="19.5" customHeight="1">
      <c r="A15" s="203"/>
      <c r="B15" s="203" t="str">
        <f>'試合順序P10'!E7</f>
        <v>岐阜県</v>
      </c>
      <c r="C15" s="98" t="s">
        <v>198</v>
      </c>
      <c r="D15" s="99"/>
      <c r="E15" s="100" t="s">
        <v>194</v>
      </c>
      <c r="F15" s="209" t="str">
        <f>'試合順序P10'!G7</f>
        <v>静岡県</v>
      </c>
      <c r="G15" s="61"/>
      <c r="H15" s="205"/>
      <c r="I15" s="220" t="str">
        <f>'試合順序P10'!E16</f>
        <v>三重県</v>
      </c>
      <c r="J15" s="101" t="s">
        <v>189</v>
      </c>
      <c r="K15" s="99"/>
      <c r="L15" s="103" t="s">
        <v>203</v>
      </c>
      <c r="M15" s="209" t="str">
        <f>'試合順序P10'!G16</f>
        <v>愛知県</v>
      </c>
      <c r="N15" s="17"/>
      <c r="O15" s="17"/>
      <c r="P15" s="17"/>
      <c r="Q15" s="17"/>
      <c r="R15" s="17"/>
    </row>
    <row r="16" spans="1:18" ht="19.5" customHeight="1" thickBot="1">
      <c r="A16" s="204"/>
      <c r="B16" s="204"/>
      <c r="C16" s="95">
        <v>2</v>
      </c>
      <c r="D16" s="96"/>
      <c r="E16" s="97">
        <v>1</v>
      </c>
      <c r="F16" s="210"/>
      <c r="G16" s="61"/>
      <c r="H16" s="206"/>
      <c r="I16" s="221"/>
      <c r="J16" s="102">
        <v>0</v>
      </c>
      <c r="K16" s="96"/>
      <c r="L16" s="104">
        <v>4</v>
      </c>
      <c r="M16" s="210"/>
      <c r="N16" s="17"/>
      <c r="O16" s="17"/>
      <c r="P16" s="17"/>
      <c r="Q16" s="17"/>
      <c r="R16" s="17"/>
    </row>
    <row r="17" spans="1:18" ht="19.5" customHeight="1" thickTop="1">
      <c r="A17" s="200" t="s">
        <v>25</v>
      </c>
      <c r="B17" s="183" t="str">
        <f>'参加監督・選手一覧P5-8'!$D$56</f>
        <v>中西　津希</v>
      </c>
      <c r="C17" s="192" t="s">
        <v>184</v>
      </c>
      <c r="D17" s="55"/>
      <c r="E17" s="198" t="s">
        <v>185</v>
      </c>
      <c r="F17" s="216" t="str">
        <f>'参加監督・選手一覧P5-8'!$D$41</f>
        <v>小林　佳奈</v>
      </c>
      <c r="G17" s="61"/>
      <c r="H17" s="207" t="s">
        <v>25</v>
      </c>
      <c r="I17" s="180" t="str">
        <f>'参加監督・選手一覧P5-8'!$D$26</f>
        <v>坂山　永</v>
      </c>
      <c r="J17" s="192" t="s">
        <v>185</v>
      </c>
      <c r="K17" s="55"/>
      <c r="L17" s="196" t="s">
        <v>184</v>
      </c>
      <c r="M17" s="181" t="str">
        <f>'参加監督・選手一覧P5-8'!$D$11</f>
        <v>宮原　青海</v>
      </c>
      <c r="N17" s="17"/>
      <c r="O17" s="17"/>
      <c r="P17" s="17"/>
      <c r="Q17" s="17"/>
      <c r="R17" s="17"/>
    </row>
    <row r="18" spans="1:18" ht="19.5" customHeight="1">
      <c r="A18" s="201"/>
      <c r="B18" s="173"/>
      <c r="C18" s="193"/>
      <c r="D18" s="58"/>
      <c r="E18" s="197"/>
      <c r="F18" s="171"/>
      <c r="G18" s="61"/>
      <c r="H18" s="208"/>
      <c r="I18" s="179"/>
      <c r="J18" s="193"/>
      <c r="K18" s="58"/>
      <c r="L18" s="197"/>
      <c r="M18" s="155"/>
      <c r="N18" s="17"/>
      <c r="O18" s="17"/>
      <c r="P18" s="17"/>
      <c r="Q18" s="17"/>
      <c r="R18" s="17"/>
    </row>
    <row r="19" spans="1:18" ht="19.5" customHeight="1">
      <c r="A19" s="213" t="s">
        <v>24</v>
      </c>
      <c r="B19" s="172" t="str">
        <f>'参加監督・選手一覧P5-8'!$D$57</f>
        <v>森部 真於</v>
      </c>
      <c r="C19" s="194" t="s">
        <v>186</v>
      </c>
      <c r="D19" s="59"/>
      <c r="E19" s="198" t="s">
        <v>186</v>
      </c>
      <c r="F19" s="154" t="str">
        <f>'参加監督・選手一覧P5-8'!$D$42</f>
        <v>渋谷　舞</v>
      </c>
      <c r="G19" s="61"/>
      <c r="H19" s="217" t="s">
        <v>24</v>
      </c>
      <c r="I19" s="178" t="str">
        <f>'参加監督・選手一覧P5-8'!D27</f>
        <v>堂﨑　月華</v>
      </c>
      <c r="J19" s="192" t="s">
        <v>185</v>
      </c>
      <c r="K19" s="55"/>
      <c r="L19" s="196" t="s">
        <v>184</v>
      </c>
      <c r="M19" s="154" t="str">
        <f>'参加監督・選手一覧P5-8'!$D$12</f>
        <v>黒木　七都美</v>
      </c>
      <c r="N19" s="17"/>
      <c r="O19" s="17"/>
      <c r="P19" s="17"/>
      <c r="Q19" s="17"/>
      <c r="R19" s="17"/>
    </row>
    <row r="20" spans="1:18" ht="19.5" customHeight="1">
      <c r="A20" s="201"/>
      <c r="B20" s="173"/>
      <c r="C20" s="193"/>
      <c r="D20" s="58"/>
      <c r="E20" s="197"/>
      <c r="F20" s="155"/>
      <c r="G20" s="61"/>
      <c r="H20" s="208"/>
      <c r="I20" s="179"/>
      <c r="J20" s="193"/>
      <c r="K20" s="58"/>
      <c r="L20" s="197"/>
      <c r="M20" s="155"/>
      <c r="N20" s="17"/>
      <c r="O20" s="17"/>
      <c r="P20" s="17"/>
      <c r="Q20" s="17"/>
      <c r="R20" s="17"/>
    </row>
    <row r="21" spans="1:18" ht="19.5" customHeight="1">
      <c r="A21" s="213" t="s">
        <v>23</v>
      </c>
      <c r="B21" s="172" t="str">
        <f>'参加監督・選手一覧P5-8'!$D$58</f>
        <v>山田　みのり</v>
      </c>
      <c r="C21" s="194"/>
      <c r="D21" s="59"/>
      <c r="E21" s="198" t="s">
        <v>185</v>
      </c>
      <c r="F21" s="154" t="str">
        <f>'参加監督・選手一覧P5-8'!$D$43</f>
        <v>安竹　克海</v>
      </c>
      <c r="G21" s="61"/>
      <c r="H21" s="217" t="s">
        <v>23</v>
      </c>
      <c r="I21" s="178" t="str">
        <f>'参加監督・選手一覧P5-8'!$D$28</f>
        <v>小口　静愛</v>
      </c>
      <c r="J21" s="192" t="s">
        <v>185</v>
      </c>
      <c r="K21" s="55"/>
      <c r="L21" s="196" t="s">
        <v>184</v>
      </c>
      <c r="M21" s="154" t="str">
        <f>'参加監督・選手一覧P5-8'!D13</f>
        <v>伊藤　実優</v>
      </c>
      <c r="N21" s="17"/>
      <c r="O21" s="17"/>
      <c r="P21" s="17"/>
      <c r="Q21" s="17"/>
      <c r="R21" s="17"/>
    </row>
    <row r="22" spans="1:18" ht="19.5" customHeight="1">
      <c r="A22" s="201"/>
      <c r="B22" s="173"/>
      <c r="C22" s="193"/>
      <c r="D22" s="58"/>
      <c r="E22" s="197"/>
      <c r="F22" s="155"/>
      <c r="G22" s="61"/>
      <c r="H22" s="208"/>
      <c r="I22" s="179"/>
      <c r="J22" s="193"/>
      <c r="K22" s="58"/>
      <c r="L22" s="197"/>
      <c r="M22" s="155"/>
      <c r="N22" s="17"/>
      <c r="O22" s="17"/>
      <c r="P22" s="17"/>
      <c r="Q22" s="17"/>
      <c r="R22" s="17"/>
    </row>
    <row r="23" spans="1:18" ht="19.5" customHeight="1">
      <c r="A23" s="213" t="s">
        <v>22</v>
      </c>
      <c r="B23" s="214" t="str">
        <f>'参加監督・選手一覧P5-8'!$D$59</f>
        <v>竹ノ谷　南海</v>
      </c>
      <c r="C23" s="194" t="s">
        <v>186</v>
      </c>
      <c r="D23" s="59"/>
      <c r="E23" s="198" t="s">
        <v>186</v>
      </c>
      <c r="F23" s="154" t="str">
        <f>'参加監督・選手一覧P5-8'!$D$44</f>
        <v>近藤　小晴</v>
      </c>
      <c r="G23" s="61"/>
      <c r="H23" s="217" t="s">
        <v>22</v>
      </c>
      <c r="I23" s="178" t="str">
        <f>'参加監督・選手一覧P5-8'!$D$29</f>
        <v>中束　玲那</v>
      </c>
      <c r="J23" s="192" t="s">
        <v>185</v>
      </c>
      <c r="K23" s="55"/>
      <c r="L23" s="196" t="s">
        <v>184</v>
      </c>
      <c r="M23" s="154" t="str">
        <f>'参加監督・選手一覧P5-8'!$D$14</f>
        <v>飯田　星那</v>
      </c>
      <c r="N23" s="17"/>
      <c r="O23" s="17"/>
      <c r="P23" s="17"/>
      <c r="Q23" s="17"/>
      <c r="R23" s="17"/>
    </row>
    <row r="24" spans="1:18" ht="19.5" customHeight="1">
      <c r="A24" s="201"/>
      <c r="B24" s="215"/>
      <c r="C24" s="193"/>
      <c r="D24" s="58"/>
      <c r="E24" s="197"/>
      <c r="F24" s="155"/>
      <c r="G24" s="61"/>
      <c r="H24" s="208"/>
      <c r="I24" s="179"/>
      <c r="J24" s="193"/>
      <c r="K24" s="58"/>
      <c r="L24" s="197"/>
      <c r="M24" s="155"/>
      <c r="N24" s="17"/>
      <c r="O24" s="17"/>
      <c r="P24" s="17"/>
      <c r="Q24" s="17"/>
      <c r="R24" s="17"/>
    </row>
    <row r="25" spans="1:18" ht="19.5" customHeight="1">
      <c r="A25" s="213" t="s">
        <v>9</v>
      </c>
      <c r="B25" s="172" t="str">
        <f>'参加監督・選手一覧P5-8'!$D$60</f>
        <v>井上　果音</v>
      </c>
      <c r="C25" s="194" t="s">
        <v>185</v>
      </c>
      <c r="D25" s="59"/>
      <c r="E25" s="198" t="s">
        <v>184</v>
      </c>
      <c r="F25" s="154" t="str">
        <f>'参加監督・選手一覧P5-8'!$D$45</f>
        <v>米川　明穂</v>
      </c>
      <c r="G25" s="61"/>
      <c r="H25" s="217" t="s">
        <v>9</v>
      </c>
      <c r="I25" s="178" t="str">
        <f>'参加監督・選手一覧P5-8'!$D$30</f>
        <v>山口　凌歌</v>
      </c>
      <c r="J25" s="194" t="s">
        <v>186</v>
      </c>
      <c r="K25" s="59"/>
      <c r="L25" s="198" t="s">
        <v>186</v>
      </c>
      <c r="M25" s="154" t="str">
        <f>'参加監督・選手一覧P5-8'!$D$15</f>
        <v>小林　未奈</v>
      </c>
      <c r="N25" s="17"/>
      <c r="O25" s="17"/>
      <c r="P25" s="17"/>
      <c r="Q25" s="17"/>
      <c r="R25" s="17"/>
    </row>
    <row r="26" spans="1:18" ht="19.5" customHeight="1" thickBot="1">
      <c r="A26" s="218"/>
      <c r="B26" s="174"/>
      <c r="C26" s="195"/>
      <c r="D26" s="60"/>
      <c r="E26" s="199"/>
      <c r="F26" s="168"/>
      <c r="G26" s="61"/>
      <c r="H26" s="224"/>
      <c r="I26" s="219"/>
      <c r="J26" s="195"/>
      <c r="K26" s="60"/>
      <c r="L26" s="199"/>
      <c r="M26" s="168"/>
      <c r="N26" s="18"/>
      <c r="O26" s="18"/>
      <c r="P26" s="18"/>
      <c r="Q26" s="18"/>
      <c r="R26" s="18"/>
    </row>
    <row r="27" spans="1:18" ht="19.5" customHeight="1" thickBot="1">
      <c r="A27" s="52"/>
      <c r="B27" s="52"/>
      <c r="C27" s="93"/>
      <c r="D27" s="52"/>
      <c r="E27" s="93"/>
      <c r="F27" s="52"/>
      <c r="G27" s="61"/>
      <c r="H27" s="52"/>
      <c r="I27" s="52"/>
      <c r="J27" s="93"/>
      <c r="K27" s="52"/>
      <c r="L27" s="93"/>
      <c r="M27" s="52"/>
      <c r="N27" s="18"/>
      <c r="O27" s="18"/>
      <c r="P27" s="18"/>
      <c r="Q27" s="18"/>
      <c r="R27" s="18"/>
    </row>
    <row r="28" spans="1:13" ht="19.5" customHeight="1">
      <c r="A28" s="205"/>
      <c r="B28" s="222" t="str">
        <f>'試合順序P10'!E9</f>
        <v>岐阜県</v>
      </c>
      <c r="C28" s="101" t="s">
        <v>194</v>
      </c>
      <c r="D28" s="99"/>
      <c r="E28" s="103" t="s">
        <v>195</v>
      </c>
      <c r="F28" s="209" t="str">
        <f>'試合順序P10'!G9</f>
        <v>愛知県</v>
      </c>
      <c r="G28" s="55"/>
      <c r="H28" s="203"/>
      <c r="I28" s="220" t="str">
        <f>'試合順序P10'!E18</f>
        <v>静岡県</v>
      </c>
      <c r="J28" s="101" t="s">
        <v>194</v>
      </c>
      <c r="K28" s="99"/>
      <c r="L28" s="100" t="s">
        <v>194</v>
      </c>
      <c r="M28" s="209" t="str">
        <f>'試合順序P10'!G18</f>
        <v>三重県</v>
      </c>
    </row>
    <row r="29" spans="1:13" ht="19.5" customHeight="1" thickBot="1">
      <c r="A29" s="206"/>
      <c r="B29" s="223"/>
      <c r="C29" s="102">
        <v>1</v>
      </c>
      <c r="D29" s="96"/>
      <c r="E29" s="104">
        <v>3</v>
      </c>
      <c r="F29" s="210"/>
      <c r="G29" s="55"/>
      <c r="H29" s="204"/>
      <c r="I29" s="221"/>
      <c r="J29" s="102">
        <v>1</v>
      </c>
      <c r="K29" s="96"/>
      <c r="L29" s="97">
        <v>1</v>
      </c>
      <c r="M29" s="210"/>
    </row>
    <row r="30" spans="1:13" ht="19.5" customHeight="1" thickTop="1">
      <c r="A30" s="207" t="s">
        <v>25</v>
      </c>
      <c r="B30" s="182" t="str">
        <f>'参加監督・選手一覧P5-8'!$D$56</f>
        <v>中西　津希</v>
      </c>
      <c r="C30" s="192" t="s">
        <v>185</v>
      </c>
      <c r="D30" s="55"/>
      <c r="E30" s="196" t="s">
        <v>184</v>
      </c>
      <c r="F30" s="181" t="str">
        <f>'参加監督・選手一覧P5-8'!$D$11</f>
        <v>宮原　青海</v>
      </c>
      <c r="G30" s="55"/>
      <c r="H30" s="200" t="s">
        <v>25</v>
      </c>
      <c r="I30" s="202" t="str">
        <f>'参加監督・選手一覧P5-8'!$D$41</f>
        <v>小林　佳奈</v>
      </c>
      <c r="J30" s="192" t="s">
        <v>185</v>
      </c>
      <c r="K30" s="55"/>
      <c r="L30" s="196" t="s">
        <v>184</v>
      </c>
      <c r="M30" s="181" t="str">
        <f>'参加監督・選手一覧P5-8'!$D$26</f>
        <v>坂山　永</v>
      </c>
    </row>
    <row r="31" spans="1:13" ht="19.5" customHeight="1">
      <c r="A31" s="208"/>
      <c r="B31" s="175"/>
      <c r="C31" s="193"/>
      <c r="D31" s="58"/>
      <c r="E31" s="197"/>
      <c r="F31" s="155"/>
      <c r="G31" s="55"/>
      <c r="H31" s="201"/>
      <c r="I31" s="165"/>
      <c r="J31" s="193"/>
      <c r="K31" s="58"/>
      <c r="L31" s="197"/>
      <c r="M31" s="155"/>
    </row>
    <row r="32" spans="1:13" ht="19.5" customHeight="1">
      <c r="A32" s="217" t="s">
        <v>24</v>
      </c>
      <c r="B32" s="169" t="str">
        <f>'参加監督・選手一覧P5-8'!$D$57</f>
        <v>森部 真於</v>
      </c>
      <c r="C32" s="194" t="s">
        <v>186</v>
      </c>
      <c r="D32" s="59"/>
      <c r="E32" s="198" t="s">
        <v>186</v>
      </c>
      <c r="F32" s="154" t="str">
        <f>'参加監督・選手一覧P5-8'!$D$12</f>
        <v>黒木　七都美</v>
      </c>
      <c r="G32" s="55"/>
      <c r="H32" s="213" t="s">
        <v>24</v>
      </c>
      <c r="I32" s="178" t="str">
        <f>'参加監督・選手一覧P5-8'!$D$42</f>
        <v>渋谷　舞</v>
      </c>
      <c r="J32" s="194" t="s">
        <v>186</v>
      </c>
      <c r="K32" s="59"/>
      <c r="L32" s="198" t="s">
        <v>186</v>
      </c>
      <c r="M32" s="154" t="str">
        <f>'参加監督・選手一覧P5-8'!D27</f>
        <v>堂﨑　月華</v>
      </c>
    </row>
    <row r="33" spans="1:13" ht="19.5" customHeight="1">
      <c r="A33" s="208"/>
      <c r="B33" s="175"/>
      <c r="C33" s="193"/>
      <c r="D33" s="58"/>
      <c r="E33" s="197"/>
      <c r="F33" s="155"/>
      <c r="G33" s="55"/>
      <c r="H33" s="201"/>
      <c r="I33" s="179"/>
      <c r="J33" s="193"/>
      <c r="K33" s="58"/>
      <c r="L33" s="197"/>
      <c r="M33" s="155"/>
    </row>
    <row r="34" spans="1:13" ht="19.5" customHeight="1">
      <c r="A34" s="217" t="s">
        <v>23</v>
      </c>
      <c r="B34" s="169" t="str">
        <f>'参加監督・選手一覧P5-8'!$D$58</f>
        <v>山田　みのり</v>
      </c>
      <c r="C34" s="192" t="s">
        <v>184</v>
      </c>
      <c r="D34" s="55"/>
      <c r="E34" s="198" t="s">
        <v>185</v>
      </c>
      <c r="F34" s="154" t="str">
        <f>'参加監督・選手一覧P5-8'!D13</f>
        <v>伊藤　実優</v>
      </c>
      <c r="G34" s="55"/>
      <c r="H34" s="213" t="s">
        <v>23</v>
      </c>
      <c r="I34" s="178" t="str">
        <f>'参加監督・選手一覧P5-8'!$D$43</f>
        <v>安竹　克海</v>
      </c>
      <c r="J34" s="192" t="s">
        <v>184</v>
      </c>
      <c r="K34" s="55"/>
      <c r="L34" s="198" t="s">
        <v>185</v>
      </c>
      <c r="M34" s="154" t="str">
        <f>'参加監督・選手一覧P5-8'!$D$28</f>
        <v>小口　静愛</v>
      </c>
    </row>
    <row r="35" spans="1:13" ht="19.5" customHeight="1">
      <c r="A35" s="208"/>
      <c r="B35" s="175"/>
      <c r="C35" s="193"/>
      <c r="D35" s="58"/>
      <c r="E35" s="197"/>
      <c r="F35" s="155"/>
      <c r="G35" s="55"/>
      <c r="H35" s="201"/>
      <c r="I35" s="179"/>
      <c r="J35" s="193"/>
      <c r="K35" s="58"/>
      <c r="L35" s="197"/>
      <c r="M35" s="155"/>
    </row>
    <row r="36" spans="1:13" ht="19.5" customHeight="1">
      <c r="A36" s="217" t="s">
        <v>22</v>
      </c>
      <c r="B36" s="225" t="str">
        <f>'参加監督・選手一覧P5-8'!$D$59</f>
        <v>竹ノ谷　南海</v>
      </c>
      <c r="C36" s="192" t="s">
        <v>185</v>
      </c>
      <c r="D36" s="55"/>
      <c r="E36" s="196" t="s">
        <v>184</v>
      </c>
      <c r="F36" s="154" t="str">
        <f>'参加監督・選手一覧P5-8'!$D$14</f>
        <v>飯田　星那</v>
      </c>
      <c r="G36" s="55"/>
      <c r="H36" s="213" t="s">
        <v>22</v>
      </c>
      <c r="I36" s="178" t="str">
        <f>'参加監督・選手一覧P5-8'!$D$44</f>
        <v>近藤　小晴</v>
      </c>
      <c r="J36" s="194" t="s">
        <v>186</v>
      </c>
      <c r="K36" s="59"/>
      <c r="L36" s="198" t="s">
        <v>186</v>
      </c>
      <c r="M36" s="154" t="str">
        <f>'参加監督・選手一覧P5-8'!$D$29</f>
        <v>中束　玲那</v>
      </c>
    </row>
    <row r="37" spans="1:13" ht="19.5" customHeight="1">
      <c r="A37" s="208"/>
      <c r="B37" s="226"/>
      <c r="C37" s="193"/>
      <c r="D37" s="58"/>
      <c r="E37" s="197"/>
      <c r="F37" s="155"/>
      <c r="G37" s="55"/>
      <c r="H37" s="201"/>
      <c r="I37" s="179"/>
      <c r="J37" s="193"/>
      <c r="K37" s="58"/>
      <c r="L37" s="197"/>
      <c r="M37" s="155"/>
    </row>
    <row r="38" spans="1:13" ht="19.5" customHeight="1">
      <c r="A38" s="217" t="s">
        <v>9</v>
      </c>
      <c r="B38" s="169" t="str">
        <f>'参加監督・選手一覧P5-8'!$D$60</f>
        <v>井上　果音</v>
      </c>
      <c r="C38" s="194" t="s">
        <v>185</v>
      </c>
      <c r="D38" s="59"/>
      <c r="E38" s="198"/>
      <c r="F38" s="154" t="str">
        <f>'参加監督・選手一覧P5-8'!$D$15</f>
        <v>小林　未奈</v>
      </c>
      <c r="G38" s="55"/>
      <c r="H38" s="213" t="s">
        <v>9</v>
      </c>
      <c r="I38" s="178" t="str">
        <f>'参加監督・選手一覧P5-8'!$D$45</f>
        <v>米川　明穂</v>
      </c>
      <c r="J38" s="194" t="s">
        <v>186</v>
      </c>
      <c r="K38" s="59"/>
      <c r="L38" s="198" t="s">
        <v>186</v>
      </c>
      <c r="M38" s="154" t="str">
        <f>'参加監督・選手一覧P5-8'!$D$30</f>
        <v>山口　凌歌</v>
      </c>
    </row>
    <row r="39" spans="1:13" ht="19.5" customHeight="1" thickBot="1">
      <c r="A39" s="224"/>
      <c r="B39" s="170"/>
      <c r="C39" s="195"/>
      <c r="D39" s="60"/>
      <c r="E39" s="199"/>
      <c r="F39" s="168"/>
      <c r="G39" s="55"/>
      <c r="H39" s="218"/>
      <c r="I39" s="219"/>
      <c r="J39" s="195"/>
      <c r="K39" s="60"/>
      <c r="L39" s="199"/>
      <c r="M39" s="168"/>
    </row>
  </sheetData>
  <sheetProtection/>
  <mergeCells count="168">
    <mergeCell ref="H38:H39"/>
    <mergeCell ref="F4:F5"/>
    <mergeCell ref="F6:F7"/>
    <mergeCell ref="F8:F9"/>
    <mergeCell ref="F10:F11"/>
    <mergeCell ref="F12:F13"/>
    <mergeCell ref="H6:H7"/>
    <mergeCell ref="H8:H9"/>
    <mergeCell ref="H10:H11"/>
    <mergeCell ref="H12:H13"/>
    <mergeCell ref="H34:H35"/>
    <mergeCell ref="H36:H37"/>
    <mergeCell ref="A36:A37"/>
    <mergeCell ref="I23:I24"/>
    <mergeCell ref="M23:M24"/>
    <mergeCell ref="B36:B37"/>
    <mergeCell ref="F36:F37"/>
    <mergeCell ref="M34:M35"/>
    <mergeCell ref="H25:H26"/>
    <mergeCell ref="H28:H29"/>
    <mergeCell ref="M38:M39"/>
    <mergeCell ref="A38:A39"/>
    <mergeCell ref="I25:I26"/>
    <mergeCell ref="A23:A24"/>
    <mergeCell ref="A25:A26"/>
    <mergeCell ref="I34:I35"/>
    <mergeCell ref="M25:M26"/>
    <mergeCell ref="B38:B39"/>
    <mergeCell ref="F38:F39"/>
    <mergeCell ref="I38:I39"/>
    <mergeCell ref="H30:H31"/>
    <mergeCell ref="H32:H33"/>
    <mergeCell ref="M32:M33"/>
    <mergeCell ref="A30:A31"/>
    <mergeCell ref="I17:I18"/>
    <mergeCell ref="I36:I37"/>
    <mergeCell ref="M36:M37"/>
    <mergeCell ref="A34:A35"/>
    <mergeCell ref="I21:I22"/>
    <mergeCell ref="M21:M22"/>
    <mergeCell ref="B34:B35"/>
    <mergeCell ref="F34:F35"/>
    <mergeCell ref="A32:A33"/>
    <mergeCell ref="I19:I20"/>
    <mergeCell ref="M19:M20"/>
    <mergeCell ref="B32:B33"/>
    <mergeCell ref="F32:F33"/>
    <mergeCell ref="I32:I33"/>
    <mergeCell ref="A19:A20"/>
    <mergeCell ref="A21:A22"/>
    <mergeCell ref="H21:H22"/>
    <mergeCell ref="A28:A29"/>
    <mergeCell ref="I15:I16"/>
    <mergeCell ref="M15:M16"/>
    <mergeCell ref="B28:B29"/>
    <mergeCell ref="F28:F29"/>
    <mergeCell ref="E21:E22"/>
    <mergeCell ref="E23:E24"/>
    <mergeCell ref="E25:E26"/>
    <mergeCell ref="M30:M31"/>
    <mergeCell ref="A15:A16"/>
    <mergeCell ref="A17:A18"/>
    <mergeCell ref="H15:H16"/>
    <mergeCell ref="H17:H18"/>
    <mergeCell ref="I28:I29"/>
    <mergeCell ref="M28:M29"/>
    <mergeCell ref="M17:M18"/>
    <mergeCell ref="B30:B31"/>
    <mergeCell ref="F30:F31"/>
    <mergeCell ref="I30:I31"/>
    <mergeCell ref="H23:H24"/>
    <mergeCell ref="F23:F24"/>
    <mergeCell ref="A12:A13"/>
    <mergeCell ref="B12:B13"/>
    <mergeCell ref="I12:I13"/>
    <mergeCell ref="E17:E18"/>
    <mergeCell ref="E19:E20"/>
    <mergeCell ref="C30:C31"/>
    <mergeCell ref="H19:H20"/>
    <mergeCell ref="M12:M13"/>
    <mergeCell ref="B25:B26"/>
    <mergeCell ref="F25:F26"/>
    <mergeCell ref="B23:B24"/>
    <mergeCell ref="C12:C13"/>
    <mergeCell ref="C17:C18"/>
    <mergeCell ref="C19:C20"/>
    <mergeCell ref="C21:C22"/>
    <mergeCell ref="C23:C24"/>
    <mergeCell ref="C25:C26"/>
    <mergeCell ref="A10:A11"/>
    <mergeCell ref="B10:B11"/>
    <mergeCell ref="F19:F20"/>
    <mergeCell ref="A8:A9"/>
    <mergeCell ref="B8:B9"/>
    <mergeCell ref="I8:I9"/>
    <mergeCell ref="F15:F16"/>
    <mergeCell ref="F17:F18"/>
    <mergeCell ref="C8:C9"/>
    <mergeCell ref="C10:C11"/>
    <mergeCell ref="M8:M9"/>
    <mergeCell ref="M6:M7"/>
    <mergeCell ref="B19:B20"/>
    <mergeCell ref="F21:F22"/>
    <mergeCell ref="A6:A7"/>
    <mergeCell ref="I10:I11"/>
    <mergeCell ref="M10:M11"/>
    <mergeCell ref="B17:B18"/>
    <mergeCell ref="B21:B22"/>
    <mergeCell ref="J8:J9"/>
    <mergeCell ref="J10:J11"/>
    <mergeCell ref="B6:B7"/>
    <mergeCell ref="I6:I7"/>
    <mergeCell ref="M2:M3"/>
    <mergeCell ref="B15:B16"/>
    <mergeCell ref="F2:F3"/>
    <mergeCell ref="I2:I3"/>
    <mergeCell ref="C6:C7"/>
    <mergeCell ref="J4:J5"/>
    <mergeCell ref="J6:J7"/>
    <mergeCell ref="A4:A5"/>
    <mergeCell ref="B4:B5"/>
    <mergeCell ref="I4:I5"/>
    <mergeCell ref="M4:M5"/>
    <mergeCell ref="A2:A3"/>
    <mergeCell ref="B2:B3"/>
    <mergeCell ref="C4:C5"/>
    <mergeCell ref="E4:E5"/>
    <mergeCell ref="H2:H3"/>
    <mergeCell ref="H4:H5"/>
    <mergeCell ref="E6:E7"/>
    <mergeCell ref="E8:E9"/>
    <mergeCell ref="E10:E11"/>
    <mergeCell ref="E12:E13"/>
    <mergeCell ref="J12:J13"/>
    <mergeCell ref="L4:L5"/>
    <mergeCell ref="L6:L7"/>
    <mergeCell ref="L8:L9"/>
    <mergeCell ref="L10:L11"/>
    <mergeCell ref="L12:L13"/>
    <mergeCell ref="J17:J18"/>
    <mergeCell ref="J19:J20"/>
    <mergeCell ref="J21:J22"/>
    <mergeCell ref="J23:J24"/>
    <mergeCell ref="J25:J26"/>
    <mergeCell ref="L17:L18"/>
    <mergeCell ref="L19:L20"/>
    <mergeCell ref="L21:L22"/>
    <mergeCell ref="L23:L24"/>
    <mergeCell ref="L25:L26"/>
    <mergeCell ref="C32:C33"/>
    <mergeCell ref="C34:C35"/>
    <mergeCell ref="C36:C37"/>
    <mergeCell ref="C38:C39"/>
    <mergeCell ref="E30:E31"/>
    <mergeCell ref="E32:E33"/>
    <mergeCell ref="E34:E35"/>
    <mergeCell ref="E36:E37"/>
    <mergeCell ref="E38:E39"/>
    <mergeCell ref="J30:J31"/>
    <mergeCell ref="J32:J33"/>
    <mergeCell ref="J34:J35"/>
    <mergeCell ref="J36:J37"/>
    <mergeCell ref="J38:J39"/>
    <mergeCell ref="L30:L31"/>
    <mergeCell ref="L32:L33"/>
    <mergeCell ref="L34:L35"/>
    <mergeCell ref="L36:L37"/>
    <mergeCell ref="L38:L39"/>
  </mergeCells>
  <printOptions/>
  <pageMargins left="0.7086614173228347" right="0.5905511811023623" top="0.7874015748031497" bottom="0.787401574803149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 成人</dc:creator>
  <cp:keywords/>
  <dc:description/>
  <cp:lastModifiedBy>gifuj</cp:lastModifiedBy>
  <cp:lastPrinted>2022-08-22T03:44:22Z</cp:lastPrinted>
  <dcterms:modified xsi:type="dcterms:W3CDTF">2022-08-22T03:46:58Z</dcterms:modified>
  <cp:category/>
  <cp:version/>
  <cp:contentType/>
  <cp:contentStatus/>
</cp:coreProperties>
</file>