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SD\01小柔協\2025年度\20250615小学生体重別\要項・申込\"/>
    </mc:Choice>
  </mc:AlternateContent>
  <xr:revisionPtr revIDLastSave="0" documentId="13_ncr:1_{AE331AB0-04A0-41A2-8986-22FAC51099B0}" xr6:coauthVersionLast="47" xr6:coauthVersionMax="47" xr10:uidLastSave="{00000000-0000-0000-0000-000000000000}"/>
  <bookViews>
    <workbookView xWindow="8550" yWindow="2715" windowWidth="28800" windowHeight="15345" tabRatio="500" xr2:uid="{00000000-000D-0000-FFFF-FFFF00000000}"/>
  </bookViews>
  <sheets>
    <sheet name="出場名簿" sheetId="1" r:id="rId1"/>
    <sheet name="1~4年名簿" sheetId="4" r:id="rId2"/>
    <sheet name="5･6年名簿" sheetId="3" r:id="rId3"/>
    <sheet name="マスタ" sheetId="6" state="hidden" r:id="rId4"/>
  </sheets>
  <definedNames>
    <definedName name="_xlnm.Print_Area" localSheetId="0">出場名簿!$A$1:$K$44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1" l="1"/>
  <c r="H39" i="1"/>
  <c r="F39" i="1"/>
  <c r="A1" i="3"/>
  <c r="A1" i="4"/>
  <c r="A43" i="4"/>
  <c r="H43" i="3"/>
  <c r="D43" i="3"/>
  <c r="A43" i="3"/>
  <c r="H43" i="4"/>
  <c r="D4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米田 吉孝</author>
  </authors>
  <commentList>
    <comment ref="F5" authorId="0" shapeId="0" xr:uid="{00000000-0006-0000-00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6" authorId="0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7" authorId="0" shapeId="0" xr:uid="{00000000-0006-0000-00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8" authorId="0" shapeId="0" xr:uid="{00000000-0006-0000-0000-000004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9" authorId="0" shapeId="0" xr:uid="{00000000-0006-0000-00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10" authorId="0" shapeId="0" xr:uid="{00000000-0006-0000-00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11" authorId="0" shapeId="0" xr:uid="{00000000-0006-0000-0000-000007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12" authorId="0" shapeId="0" xr:uid="{00000000-0006-0000-0000-000008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13" authorId="0" shapeId="0" xr:uid="{00000000-0006-0000-0000-000009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14" authorId="0" shapeId="0" xr:uid="{00000000-0006-0000-0000-00000A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15" authorId="0" shapeId="0" xr:uid="{00000000-0006-0000-0000-00000B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16" authorId="0" shapeId="0" xr:uid="{00000000-0006-0000-0000-00000C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17" authorId="0" shapeId="0" xr:uid="{00000000-0006-0000-0000-00000D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18" authorId="0" shapeId="0" xr:uid="{00000000-0006-0000-0000-00000E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19" authorId="0" shapeId="0" xr:uid="{00000000-0006-0000-0000-00000F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20" authorId="0" shapeId="0" xr:uid="{00000000-0006-0000-0000-000010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21" authorId="0" shapeId="0" xr:uid="{00000000-0006-0000-0000-000011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22" authorId="0" shapeId="0" xr:uid="{00000000-0006-0000-0000-000012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23" authorId="0" shapeId="0" xr:uid="{00000000-0006-0000-0000-000013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24" authorId="0" shapeId="0" xr:uid="{00000000-0006-0000-0000-000014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25" authorId="0" shapeId="0" xr:uid="{00000000-0006-0000-0000-000015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26" authorId="0" shapeId="0" xr:uid="{00000000-0006-0000-0000-000016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27" authorId="0" shapeId="0" xr:uid="{00000000-0006-0000-0000-000017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28" authorId="0" shapeId="0" xr:uid="{00000000-0006-0000-0000-000018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29" authorId="0" shapeId="0" xr:uid="{00000000-0006-0000-0000-000019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30" authorId="0" shapeId="0" xr:uid="{00000000-0006-0000-0000-00001A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31" authorId="0" shapeId="0" xr:uid="{00000000-0006-0000-0000-00001B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32" authorId="0" shapeId="0" xr:uid="{00000000-0006-0000-0000-00001C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33" authorId="0" shapeId="0" xr:uid="{00000000-0006-0000-0000-00001D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34" authorId="0" shapeId="0" xr:uid="{00000000-0006-0000-0000-00001E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35" authorId="0" shapeId="0" xr:uid="{00000000-0006-0000-0000-00001F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  <comment ref="F36" authorId="0" shapeId="0" xr:uid="{00000000-0006-0000-0000-000020000000}">
      <text>
        <r>
          <rPr>
            <b/>
            <sz val="10"/>
            <color indexed="81"/>
            <rFont val="ＭＳ Ｐゴシック"/>
            <family val="3"/>
            <charset val="128"/>
          </rPr>
          <t>5で始まる9桁の個人番号</t>
        </r>
      </text>
    </comment>
  </commentList>
</comments>
</file>

<file path=xl/sharedStrings.xml><?xml version="1.0" encoding="utf-8"?>
<sst xmlns="http://schemas.openxmlformats.org/spreadsheetml/2006/main" count="79" uniqueCount="57">
  <si>
    <t>NO</t>
    <phoneticPr fontId="1"/>
  </si>
  <si>
    <t>学年</t>
    <rPh sb="0" eb="2">
      <t>ガクネン</t>
    </rPh>
    <phoneticPr fontId="1"/>
  </si>
  <si>
    <t>男女区分</t>
    <rPh sb="0" eb="4">
      <t>ダンジョクブン</t>
    </rPh>
    <phoneticPr fontId="1"/>
  </si>
  <si>
    <t>現住所</t>
    <rPh sb="0" eb="3">
      <t>ゲンジュウショ</t>
    </rPh>
    <phoneticPr fontId="1"/>
  </si>
  <si>
    <t>電話番号</t>
    <rPh sb="0" eb="4">
      <t>デンワバンゴウ</t>
    </rPh>
    <phoneticPr fontId="1"/>
  </si>
  <si>
    <t>生年月日（西暦）</t>
    <rPh sb="0" eb="4">
      <t>セイネンガッピ</t>
    </rPh>
    <rPh sb="5" eb="7">
      <t>セイレキ</t>
    </rPh>
    <phoneticPr fontId="1"/>
  </si>
  <si>
    <t>全柔連メンバーＩＤ</t>
    <rPh sb="0" eb="9">
      <t>ゼンジュウレン</t>
    </rPh>
    <phoneticPr fontId="1"/>
  </si>
  <si>
    <t>氏　　名</t>
    <rPh sb="0" eb="4">
      <t>シメイ</t>
    </rPh>
    <phoneticPr fontId="1"/>
  </si>
  <si>
    <t>申込責任者</t>
    <rPh sb="0" eb="5">
      <t>モウシコミセキニンシャ</t>
    </rPh>
    <phoneticPr fontId="1"/>
  </si>
  <si>
    <t>参加申込数</t>
    <rPh sb="0" eb="5">
      <t>サンカモウシコミスウ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</si>
  <si>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</si>
  <si>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</si>
  <si>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</si>
  <si>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審判員をご派遣ください</t>
    <rPh sb="0" eb="3">
      <t>シンパンイン</t>
    </rPh>
    <rPh sb="5" eb="7">
      <t>ハケン</t>
    </rPh>
    <phoneticPr fontId="1"/>
  </si>
  <si>
    <t>NO</t>
    <phoneticPr fontId="1"/>
  </si>
  <si>
    <t>審判ライセンス</t>
    <rPh sb="0" eb="2">
      <t>シンパン</t>
    </rPh>
    <phoneticPr fontId="1"/>
  </si>
  <si>
    <t>氏         名</t>
    <rPh sb="0" eb="11">
      <t>シメイ</t>
    </rPh>
    <phoneticPr fontId="1"/>
  </si>
  <si>
    <t>区分</t>
    <rPh sb="0" eb="2">
      <t>クブン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</si>
  <si>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</si>
  <si>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</si>
  <si>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五年生の部45Kg以下級</t>
    <rPh sb="0" eb="1">
      <t>5ネンセイノブ</t>
    </rPh>
    <rPh sb="9" eb="12">
      <t>イカキュウ</t>
    </rPh>
    <phoneticPr fontId="1"/>
  </si>
  <si>
    <t>五年生の部45Kg超級</t>
    <rPh sb="0" eb="1">
      <t>5ネンセイノブ</t>
    </rPh>
    <rPh sb="9" eb="10">
      <t>チョウ</t>
    </rPh>
    <rPh sb="10" eb="11">
      <t>イカキュウ</t>
    </rPh>
    <phoneticPr fontId="1"/>
  </si>
  <si>
    <t>六年生の部50Kg以下級</t>
    <rPh sb="0" eb="1">
      <t>6ネンセイノブ</t>
    </rPh>
    <rPh sb="9" eb="12">
      <t>イカキュウ</t>
    </rPh>
    <phoneticPr fontId="1"/>
  </si>
  <si>
    <t>六年生の部50Kg超級</t>
    <rPh sb="0" eb="1">
      <t>6ネンセイノブ</t>
    </rPh>
    <rPh sb="9" eb="11">
      <t>チョウキュウ</t>
    </rPh>
    <phoneticPr fontId="1"/>
  </si>
  <si>
    <t>五年生の部40Kg以下級</t>
    <rPh sb="0" eb="3">
      <t>5ネンセイ</t>
    </rPh>
    <rPh sb="4" eb="5">
      <t>ブ</t>
    </rPh>
    <rPh sb="9" eb="12">
      <t>イカキュウ</t>
    </rPh>
    <phoneticPr fontId="1"/>
  </si>
  <si>
    <t>五年生の部40Kg超級</t>
    <rPh sb="0" eb="3">
      <t>5ネンセイ</t>
    </rPh>
    <rPh sb="4" eb="5">
      <t>ブ</t>
    </rPh>
    <rPh sb="9" eb="11">
      <t>チョウキュウ</t>
    </rPh>
    <phoneticPr fontId="1"/>
  </si>
  <si>
    <t>六年生の部45Kg以下級</t>
    <rPh sb="0" eb="3">
      <t>6ネンセイ</t>
    </rPh>
    <rPh sb="4" eb="5">
      <t>ブ</t>
    </rPh>
    <rPh sb="9" eb="12">
      <t>イカキュウ</t>
    </rPh>
    <phoneticPr fontId="1"/>
  </si>
  <si>
    <t>六年生の部45Kg超級</t>
    <rPh sb="0" eb="3">
      <t>6ネンセイ</t>
    </rPh>
    <rPh sb="4" eb="5">
      <t>ブ</t>
    </rPh>
    <rPh sb="9" eb="11">
      <t>チョウキュウ</t>
    </rPh>
    <phoneticPr fontId="1"/>
  </si>
  <si>
    <t>一年生の部</t>
    <rPh sb="0" eb="3">
      <t>イチネンセイ</t>
    </rPh>
    <rPh sb="4" eb="5">
      <t>ブ</t>
    </rPh>
    <phoneticPr fontId="1"/>
  </si>
  <si>
    <t>二年生の部</t>
    <rPh sb="0" eb="3">
      <t>ニネンセイ</t>
    </rPh>
    <rPh sb="4" eb="5">
      <t>ブ</t>
    </rPh>
    <phoneticPr fontId="1"/>
  </si>
  <si>
    <t>三年生の部</t>
    <rPh sb="0" eb="1">
      <t>3ネンセイ</t>
    </rPh>
    <rPh sb="4" eb="5">
      <t>ブ</t>
    </rPh>
    <phoneticPr fontId="1"/>
  </si>
  <si>
    <t>四年生の部</t>
    <rPh sb="0" eb="3">
      <t>4ネンセイ</t>
    </rPh>
    <rPh sb="4" eb="5">
      <t>ブ</t>
    </rPh>
    <phoneticPr fontId="1"/>
  </si>
  <si>
    <t>全柔連メンバーＩＤ</t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</si>
  <si>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</si>
  <si>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</si>
  <si>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男子の部</t>
    <rPh sb="0" eb="2">
      <t>ダンシ</t>
    </rPh>
    <rPh sb="3" eb="4">
      <t>ブ</t>
    </rPh>
    <phoneticPr fontId="1"/>
  </si>
  <si>
    <t>女子の部</t>
    <rPh sb="0" eb="2">
      <t>ジョシ</t>
    </rPh>
    <rPh sb="3" eb="4">
      <t>ブ</t>
    </rPh>
    <phoneticPr fontId="1"/>
  </si>
  <si>
    <t>責任者氏名</t>
    <rPh sb="0" eb="3">
      <t>セキニンシャ</t>
    </rPh>
    <rPh sb="3" eb="5">
      <t>シメイ</t>
    </rPh>
    <phoneticPr fontId="1"/>
  </si>
  <si>
    <t>電話</t>
    <rPh sb="0" eb="2">
      <t>デンワ</t>
    </rPh>
    <phoneticPr fontId="1"/>
  </si>
  <si>
    <t>体重kg</t>
    <rPh sb="0" eb="2">
      <t>タイジュウ</t>
    </rPh>
    <phoneticPr fontId="1"/>
  </si>
  <si>
    <t>段位</t>
    <rPh sb="0" eb="2">
      <t>ダンイ</t>
    </rPh>
    <phoneticPr fontId="1"/>
  </si>
  <si>
    <t>色のセルは選択してください</t>
    <rPh sb="0" eb="1">
      <t>イロ</t>
    </rPh>
    <rPh sb="5" eb="13">
      <t>センタクシ</t>
    </rPh>
    <phoneticPr fontId="1"/>
  </si>
  <si>
    <t>色のセルは入力してください</t>
    <rPh sb="0" eb="1">
      <t>イロ</t>
    </rPh>
    <rPh sb="5" eb="7">
      <t>ニュウリョク</t>
    </rPh>
    <phoneticPr fontId="1"/>
  </si>
  <si>
    <t>色のセルは自動計算されます</t>
    <rPh sb="0" eb="1">
      <t>イロ</t>
    </rPh>
    <rPh sb="5" eb="7">
      <t>ジドウ</t>
    </rPh>
    <rPh sb="7" eb="9">
      <t>ケイサン</t>
    </rPh>
    <phoneticPr fontId="1"/>
  </si>
  <si>
    <t>ふりがな</t>
    <phoneticPr fontId="11"/>
  </si>
  <si>
    <t>令和７年愛知県小学生学年別柔道大会出場選手名簿</t>
    <rPh sb="0" eb="2">
      <t>レイワ</t>
    </rPh>
    <rPh sb="3" eb="4">
      <t>ネン</t>
    </rPh>
    <rPh sb="4" eb="10">
      <t>アイチケンショウガクセイ</t>
    </rPh>
    <rPh sb="10" eb="17">
      <t>ガクネンベツ</t>
    </rPh>
    <phoneticPr fontId="1"/>
  </si>
  <si>
    <t>西暦</t>
    <rPh sb="0" eb="2">
      <t>セイレキ</t>
    </rPh>
    <phoneticPr fontId="11"/>
  </si>
  <si>
    <t>学年</t>
    <rPh sb="0" eb="2">
      <t>ガクネン</t>
    </rPh>
    <phoneticPr fontId="11"/>
  </si>
  <si>
    <t>小1</t>
    <rPh sb="0" eb="1">
      <t>ショウ</t>
    </rPh>
    <phoneticPr fontId="11"/>
  </si>
  <si>
    <t>小2</t>
    <rPh sb="0" eb="1">
      <t>ショウ</t>
    </rPh>
    <phoneticPr fontId="11"/>
  </si>
  <si>
    <t>小3</t>
    <rPh sb="0" eb="1">
      <t>ショウ</t>
    </rPh>
    <phoneticPr fontId="11"/>
  </si>
  <si>
    <t>小4</t>
    <rPh sb="0" eb="1">
      <t>ショウ</t>
    </rPh>
    <phoneticPr fontId="11"/>
  </si>
  <si>
    <t>小5</t>
    <rPh sb="0" eb="1">
      <t>ショウ</t>
    </rPh>
    <phoneticPr fontId="11"/>
  </si>
  <si>
    <t>小6</t>
    <rPh sb="0" eb="1">
      <t>ショウ</t>
    </rPh>
    <phoneticPr fontId="11"/>
  </si>
  <si>
    <t>小1（２）</t>
    <rPh sb="0" eb="1">
      <t>ショウ</t>
    </rPh>
    <phoneticPr fontId="11"/>
  </si>
  <si>
    <t>月</t>
    <rPh sb="0" eb="1">
      <t>ツキ</t>
    </rPh>
    <phoneticPr fontId="11"/>
  </si>
  <si>
    <t>日</t>
    <rPh sb="0" eb="1">
      <t>ヒ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</si>
</sst>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6" x14ac:knownFonts="1"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9C0006"/>
      <name val="ＭＳ Ｐゴシック"/>
      <family val="3"/>
      <charset val="128"/>
      <scheme val="minor"/>
    </font>
    <font>
      <sz val="12"/>
      <color rgb="FF0061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 tint="4.9989318521683403E-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 tint="4.9989318521683403E-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2" borderId="12" applyNumberFormat="0" applyFont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100">
    <xf numFmtId="0" fontId="0" fillId="0" borderId="0" xfId="0"/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5" borderId="2" xfId="3" applyFont="1" applyFill="1" applyBorder="1" applyAlignment="1" applyProtection="1">
      <alignment horizontal="center" vertical="center" shrinkToFit="1"/>
      <protection locked="0"/>
    </xf>
    <xf numFmtId="0" fontId="7" fillId="5" borderId="1" xfId="3" applyFont="1" applyFill="1" applyBorder="1" applyAlignment="1" applyProtection="1">
      <alignment horizontal="center" vertical="center" shrinkToFit="1"/>
      <protection locked="0"/>
    </xf>
    <xf numFmtId="0" fontId="0" fillId="2" borderId="1" xfId="1" applyFont="1" applyBorder="1" applyAlignment="1" applyProtection="1">
      <alignment horizontal="center" vertical="center"/>
      <protection locked="0"/>
    </xf>
    <xf numFmtId="0" fontId="7" fillId="6" borderId="5" xfId="3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2" borderId="2" xfId="1" applyFont="1" applyBorder="1" applyAlignment="1" applyProtection="1">
      <alignment horizontal="center" vertical="center" shrinkToFit="1"/>
      <protection locked="0"/>
    </xf>
    <xf numFmtId="0" fontId="0" fillId="2" borderId="1" xfId="1" applyFont="1" applyBorder="1" applyAlignment="1" applyProtection="1">
      <alignment horizontal="center" vertical="center" shrinkToFit="1"/>
      <protection locked="0"/>
    </xf>
    <xf numFmtId="176" fontId="7" fillId="5" borderId="2" xfId="3" applyNumberFormat="1" applyFont="1" applyFill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0" fontId="13" fillId="6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2" xfId="3" applyFont="1" applyFill="1" applyBorder="1" applyAlignment="1" applyProtection="1">
      <alignment horizontal="center" vertical="center"/>
      <protection locked="0"/>
    </xf>
    <xf numFmtId="0" fontId="7" fillId="5" borderId="14" xfId="3" applyFont="1" applyFill="1" applyBorder="1" applyAlignment="1" applyProtection="1">
      <alignment vertical="center" shrinkToFit="1"/>
      <protection locked="0"/>
    </xf>
    <xf numFmtId="0" fontId="7" fillId="5" borderId="23" xfId="3" applyFont="1" applyFill="1" applyBorder="1" applyAlignment="1" applyProtection="1">
      <alignment vertical="center" shrinkToFit="1"/>
      <protection locked="0"/>
    </xf>
    <xf numFmtId="0" fontId="3" fillId="5" borderId="15" xfId="3" applyFont="1" applyFill="1" applyBorder="1" applyAlignment="1" applyProtection="1">
      <alignment vertical="center" shrinkToFit="1"/>
      <protection locked="0"/>
    </xf>
    <xf numFmtId="0" fontId="7" fillId="5" borderId="17" xfId="3" applyFont="1" applyFill="1" applyBorder="1" applyAlignment="1" applyProtection="1">
      <alignment vertical="center" shrinkToFit="1"/>
      <protection locked="0"/>
    </xf>
    <xf numFmtId="0" fontId="7" fillId="5" borderId="24" xfId="3" applyFont="1" applyFill="1" applyBorder="1" applyAlignment="1" applyProtection="1">
      <alignment vertical="center" shrinkToFit="1"/>
      <protection locked="0"/>
    </xf>
    <xf numFmtId="0" fontId="3" fillId="5" borderId="18" xfId="3" applyFont="1" applyFill="1" applyBorder="1" applyAlignment="1" applyProtection="1">
      <alignment vertical="center" shrinkToFit="1"/>
      <protection locked="0"/>
    </xf>
    <xf numFmtId="0" fontId="7" fillId="5" borderId="20" xfId="3" applyFont="1" applyFill="1" applyBorder="1" applyAlignment="1" applyProtection="1">
      <alignment vertical="center" shrinkToFit="1"/>
      <protection locked="0"/>
    </xf>
    <xf numFmtId="0" fontId="7" fillId="5" borderId="25" xfId="3" applyFont="1" applyFill="1" applyBorder="1" applyAlignment="1" applyProtection="1">
      <alignment vertical="center" shrinkToFit="1"/>
      <protection locked="0"/>
    </xf>
    <xf numFmtId="0" fontId="3" fillId="5" borderId="21" xfId="3" applyFont="1" applyFill="1" applyBorder="1" applyAlignment="1" applyProtection="1">
      <alignment vertical="center" shrinkToFit="1"/>
      <protection locked="0"/>
    </xf>
    <xf numFmtId="0" fontId="13" fillId="0" borderId="1" xfId="0" applyFont="1" applyBorder="1"/>
    <xf numFmtId="0" fontId="0" fillId="0" borderId="1" xfId="0" applyBorder="1"/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7" borderId="1" xfId="3" applyFont="1" applyFill="1" applyBorder="1" applyAlignment="1" applyProtection="1">
      <alignment horizontal="center" vertical="center" shrinkToFit="1"/>
      <protection locked="0"/>
    </xf>
    <xf numFmtId="49" fontId="7" fillId="5" borderId="1" xfId="3" applyNumberFormat="1" applyFont="1" applyFill="1" applyBorder="1" applyAlignment="1" applyProtection="1">
      <alignment horizontal="center" vertical="center" shrinkToFit="1"/>
      <protection locked="0"/>
    </xf>
    <xf numFmtId="49" fontId="7" fillId="5" borderId="22" xfId="3" applyNumberFormat="1" applyFont="1" applyFill="1" applyBorder="1" applyAlignment="1" applyProtection="1">
      <alignment horizontal="center" vertical="center" shrinkToFit="1"/>
      <protection locked="0"/>
    </xf>
    <xf numFmtId="49" fontId="7" fillId="5" borderId="1" xfId="3" applyNumberFormat="1" applyFont="1" applyFill="1" applyBorder="1" applyAlignment="1" applyProtection="1">
      <alignment horizontal="center" vertical="center"/>
      <protection locked="0"/>
    </xf>
    <xf numFmtId="49" fontId="0" fillId="5" borderId="1" xfId="0" applyNumberFormat="1" applyFill="1" applyBorder="1" applyAlignment="1">
      <alignment horizontal="center"/>
    </xf>
    <xf numFmtId="49" fontId="3" fillId="5" borderId="15" xfId="3" applyNumberFormat="1" applyFont="1" applyFill="1" applyBorder="1" applyAlignment="1" applyProtection="1">
      <alignment vertical="center" shrinkToFit="1"/>
      <protection locked="0"/>
    </xf>
    <xf numFmtId="49" fontId="3" fillId="5" borderId="18" xfId="3" applyNumberFormat="1" applyFont="1" applyFill="1" applyBorder="1" applyAlignment="1" applyProtection="1">
      <alignment vertical="center" shrinkToFit="1"/>
      <protection locked="0"/>
    </xf>
    <xf numFmtId="49" fontId="3" fillId="5" borderId="21" xfId="3" applyNumberFormat="1" applyFont="1" applyFill="1" applyBorder="1" applyAlignment="1" applyProtection="1">
      <alignment vertical="center" shrinkToFit="1"/>
      <protection locked="0"/>
    </xf>
    <xf numFmtId="49" fontId="0" fillId="5" borderId="15" xfId="3" applyNumberFormat="1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horizontal="center"/>
    </xf>
    <xf numFmtId="0" fontId="8" fillId="0" borderId="2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2" borderId="1" xfId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5" borderId="7" xfId="3" applyFont="1" applyFill="1" applyBorder="1" applyAlignment="1" applyProtection="1">
      <alignment horizontal="center" vertical="center"/>
      <protection locked="0"/>
    </xf>
    <xf numFmtId="0" fontId="7" fillId="5" borderId="8" xfId="3" applyFont="1" applyFill="1" applyBorder="1" applyAlignment="1" applyProtection="1">
      <alignment horizontal="center" vertical="center"/>
      <protection locked="0"/>
    </xf>
    <xf numFmtId="0" fontId="7" fillId="5" borderId="6" xfId="3" applyFont="1" applyFill="1" applyBorder="1" applyAlignment="1" applyProtection="1">
      <alignment horizontal="center" vertical="center"/>
      <protection locked="0"/>
    </xf>
    <xf numFmtId="0" fontId="7" fillId="5" borderId="10" xfId="3" applyFont="1" applyFill="1" applyBorder="1" applyAlignment="1" applyProtection="1">
      <alignment horizontal="center" vertical="center"/>
      <protection locked="0"/>
    </xf>
    <xf numFmtId="0" fontId="7" fillId="5" borderId="5" xfId="3" applyFont="1" applyFill="1" applyBorder="1" applyAlignment="1" applyProtection="1">
      <alignment horizontal="center" vertical="center"/>
      <protection locked="0"/>
    </xf>
    <xf numFmtId="0" fontId="7" fillId="5" borderId="11" xfId="3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7" fillId="6" borderId="5" xfId="3" applyFont="1" applyFill="1" applyBorder="1" applyAlignment="1" applyProtection="1">
      <alignment horizontal="center" vertical="center"/>
      <protection locked="0"/>
    </xf>
    <xf numFmtId="0" fontId="7" fillId="5" borderId="2" xfId="3" applyFont="1" applyFill="1" applyBorder="1" applyAlignment="1" applyProtection="1">
      <alignment horizontal="center" vertical="center"/>
      <protection locked="0"/>
    </xf>
    <xf numFmtId="0" fontId="7" fillId="5" borderId="4" xfId="3" applyFont="1" applyFill="1" applyBorder="1" applyAlignment="1" applyProtection="1">
      <alignment horizontal="center" vertical="center"/>
      <protection locked="0"/>
    </xf>
    <xf numFmtId="0" fontId="7" fillId="5" borderId="1" xfId="3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>
      <alignment horizontal="center"/>
    </xf>
    <xf numFmtId="49" fontId="7" fillId="5" borderId="2" xfId="3" applyNumberFormat="1" applyFont="1" applyFill="1" applyBorder="1" applyAlignment="1" applyProtection="1">
      <alignment horizontal="center" vertical="center"/>
      <protection locked="0"/>
    </xf>
    <xf numFmtId="49" fontId="7" fillId="5" borderId="11" xfId="3" applyNumberFormat="1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19" xfId="0" applyFont="1" applyBorder="1" applyAlignment="1">
      <alignment horizontal="center" vertical="center" textRotation="255"/>
    </xf>
    <xf numFmtId="0" fontId="10" fillId="0" borderId="1" xfId="3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3" borderId="2" xfId="2" applyFont="1" applyBorder="1" applyAlignment="1">
      <alignment horizontal="center" vertical="center"/>
    </xf>
    <xf numFmtId="0" fontId="7" fillId="3" borderId="3" xfId="2" applyFont="1" applyBorder="1" applyAlignment="1">
      <alignment horizontal="center" vertical="center"/>
    </xf>
    <xf numFmtId="0" fontId="7" fillId="3" borderId="4" xfId="2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textRotation="255"/>
    </xf>
    <xf numFmtId="0" fontId="15" fillId="0" borderId="16" xfId="0" applyFont="1" applyBorder="1" applyAlignment="1">
      <alignment horizontal="center" vertical="center" textRotation="255"/>
    </xf>
    <xf numFmtId="0" fontId="15" fillId="0" borderId="19" xfId="0" applyFont="1" applyBorder="1" applyAlignment="1">
      <alignment horizontal="center" vertical="center" textRotation="255"/>
    </xf>
  </cellXfs>
  <cellStyles count="4">
    <cellStyle name="メモ" xfId="1" builtinId="10"/>
    <cellStyle name="悪い" xfId="2" builtinId="27"/>
    <cellStyle name="標準" xfId="0" builtinId="0"/>
    <cellStyle name="良い" xfId="3" builtinId="26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Medium4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86784</xdr:colOff>
      <xdr:row>39</xdr:row>
      <xdr:rowOff>141816</xdr:rowOff>
    </xdr:from>
    <xdr:to>
      <xdr:col>1</xdr:col>
      <xdr:colOff>317500</xdr:colOff>
      <xdr:row>39</xdr:row>
      <xdr:rowOff>273050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E210374-ABB8-FB74-6FCD-031C1D65C855}"/>
            </a:ext>
          </a:extLst>
        </xdr:cNvPr>
        <xdr:cNvSpPr/>
      </xdr:nvSpPr>
      <xdr:spPr>
        <a:xfrm>
          <a:off x="359834" y="7444316"/>
          <a:ext cx="230716" cy="131234"/>
        </a:xfrm>
        <a:prstGeom prst="rect">
          <a:avLst/>
        </a:prstGeom>
        <a:solidFill>
          <a:srgbClr val="FFFFCC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787400</xdr:colOff>
      <xdr:row>39</xdr:row>
      <xdr:rowOff>127000</xdr:rowOff>
    </xdr:from>
    <xdr:to>
      <xdr:col>5</xdr:col>
      <xdr:colOff>246916</xdr:colOff>
      <xdr:row>39</xdr:row>
      <xdr:rowOff>279399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9138492-E186-4AF0-BE1F-1F95B9821B1E}"/>
            </a:ext>
          </a:extLst>
        </xdr:cNvPr>
        <xdr:cNvSpPr/>
      </xdr:nvSpPr>
      <xdr:spPr>
        <a:xfrm>
          <a:off x="2260600" y="7429500"/>
          <a:ext cx="265966" cy="152399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700619</xdr:colOff>
      <xdr:row>39</xdr:row>
      <xdr:rowOff>124885</xdr:rowOff>
    </xdr:from>
    <xdr:to>
      <xdr:col>9</xdr:col>
      <xdr:colOff>989866</xdr:colOff>
      <xdr:row>39</xdr:row>
      <xdr:rowOff>269509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3E20DCB-C901-05DD-3A9B-68911E4FC659}"/>
            </a:ext>
          </a:extLst>
        </xdr:cNvPr>
        <xdr:cNvSpPr/>
      </xdr:nvSpPr>
      <xdr:spPr>
        <a:xfrm>
          <a:off x="4491569" y="7427385"/>
          <a:ext cx="289247" cy="14462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showGridLines="0" tabSelected="1" zoomScaleNormal="100" zoomScalePageLayoutView="75" workbookViewId="0">
      <selection activeCell="F50" sqref="F50"/>
    </sheetView>
  </sheetViews>
  <sheetFormatPr defaultColWidth="13" defaultRowHeight="14.25" x14ac:dyDescent="0.15"/>
  <cols>
    <col min="1" max="1" width="3.625" customWidth="1"/>
    <col min="2" max="3" width="4.625" customWidth="1"/>
    <col min="4" max="4" width="6.625" customWidth="1"/>
    <col min="5" max="6" width="10.625" customWidth="1"/>
    <col min="7" max="7" width="4.125" customWidth="1"/>
    <col min="8" max="9" width="2.625" customWidth="1"/>
    <col min="10" max="10" width="24" customWidth="1"/>
    <col min="11" max="11" width="8.75" customWidth="1"/>
  </cols>
  <sheetData>
    <row r="1" spans="1:11" ht="23.1" customHeight="1" x14ac:dyDescent="0.15">
      <c r="A1" s="51" t="s">
        <v>45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1.65" customHeight="1" x14ac:dyDescent="0.1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8" customFormat="1" ht="11.65" customHeight="1" x14ac:dyDescent="0.15">
      <c r="A3" s="52" t="s">
        <v>0</v>
      </c>
      <c r="B3" s="52" t="s">
        <v>1</v>
      </c>
      <c r="C3" s="52" t="s">
        <v>2</v>
      </c>
      <c r="D3" s="54" t="s">
        <v>39</v>
      </c>
      <c r="E3" s="52" t="s">
        <v>7</v>
      </c>
      <c r="F3" s="56" t="s">
        <v>6</v>
      </c>
      <c r="G3" s="54" t="s">
        <v>5</v>
      </c>
      <c r="H3" s="58"/>
      <c r="I3" s="58"/>
      <c r="J3" s="54" t="s">
        <v>3</v>
      </c>
      <c r="K3" s="52" t="s">
        <v>4</v>
      </c>
    </row>
    <row r="4" spans="1:11" s="18" customFormat="1" ht="11.65" customHeight="1" x14ac:dyDescent="0.15">
      <c r="A4" s="53"/>
      <c r="B4" s="53"/>
      <c r="C4" s="53"/>
      <c r="D4" s="55"/>
      <c r="E4" s="53"/>
      <c r="F4" s="57"/>
      <c r="G4" s="55"/>
      <c r="H4" s="59"/>
      <c r="I4" s="59"/>
      <c r="J4" s="55"/>
      <c r="K4" s="53"/>
    </row>
    <row r="5" spans="1:11" ht="16.149999999999999" customHeight="1" x14ac:dyDescent="0.15">
      <c r="A5" s="3">
        <v>1</v>
      </c>
      <c r="B5" s="11"/>
      <c r="C5" s="12"/>
      <c r="D5" s="13"/>
      <c r="E5" s="5"/>
      <c r="F5" s="43"/>
      <c r="G5" s="42"/>
      <c r="H5" s="42"/>
      <c r="I5" s="42"/>
      <c r="J5" s="4"/>
      <c r="K5" s="43"/>
    </row>
    <row r="6" spans="1:11" ht="16.149999999999999" customHeight="1" x14ac:dyDescent="0.15">
      <c r="A6" s="3">
        <v>2</v>
      </c>
      <c r="B6" s="11"/>
      <c r="C6" s="12"/>
      <c r="D6" s="13"/>
      <c r="E6" s="5"/>
      <c r="F6" s="43"/>
      <c r="G6" s="42"/>
      <c r="H6" s="42"/>
      <c r="I6" s="42"/>
      <c r="J6" s="4"/>
      <c r="K6" s="43"/>
    </row>
    <row r="7" spans="1:11" ht="16.149999999999999" customHeight="1" x14ac:dyDescent="0.15">
      <c r="A7" s="3">
        <v>3</v>
      </c>
      <c r="B7" s="11"/>
      <c r="C7" s="12"/>
      <c r="D7" s="13"/>
      <c r="E7" s="5"/>
      <c r="F7" s="43"/>
      <c r="G7" s="42"/>
      <c r="H7" s="42"/>
      <c r="I7" s="42"/>
      <c r="J7" s="4"/>
      <c r="K7" s="43"/>
    </row>
    <row r="8" spans="1:11" ht="16.149999999999999" customHeight="1" x14ac:dyDescent="0.15">
      <c r="A8" s="3">
        <v>4</v>
      </c>
      <c r="B8" s="11"/>
      <c r="C8" s="12"/>
      <c r="D8" s="13"/>
      <c r="E8" s="5"/>
      <c r="F8" s="43"/>
      <c r="G8" s="42"/>
      <c r="H8" s="42"/>
      <c r="I8" s="42"/>
      <c r="J8" s="4"/>
      <c r="K8" s="43"/>
    </row>
    <row r="9" spans="1:11" ht="16.149999999999999" customHeight="1" x14ac:dyDescent="0.15">
      <c r="A9" s="3">
        <v>5</v>
      </c>
      <c r="B9" s="11"/>
      <c r="C9" s="12"/>
      <c r="D9" s="13"/>
      <c r="E9" s="5"/>
      <c r="F9" s="43"/>
      <c r="G9" s="42"/>
      <c r="H9" s="42"/>
      <c r="I9" s="42"/>
      <c r="J9" s="4"/>
      <c r="K9" s="43"/>
    </row>
    <row r="10" spans="1:11" ht="16.149999999999999" customHeight="1" x14ac:dyDescent="0.15">
      <c r="A10" s="3">
        <v>6</v>
      </c>
      <c r="B10" s="11"/>
      <c r="C10" s="12"/>
      <c r="D10" s="13"/>
      <c r="E10" s="5"/>
      <c r="F10" s="43"/>
      <c r="G10" s="42"/>
      <c r="H10" s="42"/>
      <c r="I10" s="42"/>
      <c r="J10" s="4"/>
      <c r="K10" s="43"/>
    </row>
    <row r="11" spans="1:11" ht="16.149999999999999" customHeight="1" x14ac:dyDescent="0.15">
      <c r="A11" s="3">
        <v>7</v>
      </c>
      <c r="B11" s="11"/>
      <c r="C11" s="12"/>
      <c r="D11" s="13"/>
      <c r="E11" s="5"/>
      <c r="F11" s="43"/>
      <c r="G11" s="42"/>
      <c r="H11" s="42"/>
      <c r="I11" s="42"/>
      <c r="J11" s="4"/>
      <c r="K11" s="43"/>
    </row>
    <row r="12" spans="1:11" ht="16.149999999999999" customHeight="1" x14ac:dyDescent="0.15">
      <c r="A12" s="3">
        <v>8</v>
      </c>
      <c r="B12" s="11"/>
      <c r="C12" s="12"/>
      <c r="D12" s="13"/>
      <c r="E12" s="5"/>
      <c r="F12" s="43"/>
      <c r="G12" s="42"/>
      <c r="H12" s="42"/>
      <c r="I12" s="42"/>
      <c r="J12" s="4"/>
      <c r="K12" s="43"/>
    </row>
    <row r="13" spans="1:11" ht="16.149999999999999" customHeight="1" x14ac:dyDescent="0.15">
      <c r="A13" s="3">
        <v>9</v>
      </c>
      <c r="B13" s="11"/>
      <c r="C13" s="12"/>
      <c r="D13" s="13"/>
      <c r="E13" s="5"/>
      <c r="F13" s="43"/>
      <c r="G13" s="42"/>
      <c r="H13" s="42"/>
      <c r="I13" s="42"/>
      <c r="J13" s="4"/>
      <c r="K13" s="43"/>
    </row>
    <row r="14" spans="1:11" ht="16.149999999999999" customHeight="1" x14ac:dyDescent="0.15">
      <c r="A14" s="3">
        <v>10</v>
      </c>
      <c r="B14" s="11"/>
      <c r="C14" s="12"/>
      <c r="D14" s="13"/>
      <c r="E14" s="5"/>
      <c r="F14" s="43"/>
      <c r="G14" s="42"/>
      <c r="H14" s="42"/>
      <c r="I14" s="42"/>
      <c r="J14" s="4"/>
      <c r="K14" s="43"/>
    </row>
    <row r="15" spans="1:11" ht="16.149999999999999" customHeight="1" x14ac:dyDescent="0.15">
      <c r="A15" s="3">
        <v>11</v>
      </c>
      <c r="B15" s="11"/>
      <c r="C15" s="12"/>
      <c r="D15" s="13"/>
      <c r="E15" s="5"/>
      <c r="F15" s="43"/>
      <c r="G15" s="42"/>
      <c r="H15" s="42"/>
      <c r="I15" s="42"/>
      <c r="J15" s="4"/>
      <c r="K15" s="43"/>
    </row>
    <row r="16" spans="1:11" ht="16.149999999999999" customHeight="1" x14ac:dyDescent="0.15">
      <c r="A16" s="3">
        <v>12</v>
      </c>
      <c r="B16" s="11"/>
      <c r="C16" s="12"/>
      <c r="D16" s="13"/>
      <c r="E16" s="5"/>
      <c r="F16" s="43"/>
      <c r="G16" s="42"/>
      <c r="H16" s="42"/>
      <c r="I16" s="42"/>
      <c r="J16" s="4"/>
      <c r="K16" s="43"/>
    </row>
    <row r="17" spans="1:11" ht="16.149999999999999" customHeight="1" x14ac:dyDescent="0.15">
      <c r="A17" s="3">
        <v>13</v>
      </c>
      <c r="B17" s="11"/>
      <c r="C17" s="12"/>
      <c r="D17" s="13"/>
      <c r="E17" s="5"/>
      <c r="F17" s="43"/>
      <c r="G17" s="42"/>
      <c r="H17" s="42"/>
      <c r="I17" s="42"/>
      <c r="J17" s="4"/>
      <c r="K17" s="43"/>
    </row>
    <row r="18" spans="1:11" ht="16.149999999999999" customHeight="1" x14ac:dyDescent="0.15">
      <c r="A18" s="3">
        <v>14</v>
      </c>
      <c r="B18" s="11"/>
      <c r="C18" s="12"/>
      <c r="D18" s="13"/>
      <c r="E18" s="5"/>
      <c r="F18" s="43"/>
      <c r="G18" s="42"/>
      <c r="H18" s="42"/>
      <c r="I18" s="42"/>
      <c r="J18" s="4"/>
      <c r="K18" s="43"/>
    </row>
    <row r="19" spans="1:11" ht="16.149999999999999" customHeight="1" x14ac:dyDescent="0.15">
      <c r="A19" s="3">
        <v>15</v>
      </c>
      <c r="B19" s="11"/>
      <c r="C19" s="12"/>
      <c r="D19" s="13"/>
      <c r="E19" s="5"/>
      <c r="F19" s="43"/>
      <c r="G19" s="42"/>
      <c r="H19" s="42"/>
      <c r="I19" s="42"/>
      <c r="J19" s="4"/>
      <c r="K19" s="43"/>
    </row>
    <row r="20" spans="1:11" ht="16.149999999999999" customHeight="1" x14ac:dyDescent="0.15">
      <c r="A20" s="3">
        <v>16</v>
      </c>
      <c r="B20" s="11"/>
      <c r="C20" s="12"/>
      <c r="D20" s="13"/>
      <c r="E20" s="5"/>
      <c r="F20" s="43"/>
      <c r="G20" s="42"/>
      <c r="H20" s="42"/>
      <c r="I20" s="42"/>
      <c r="J20" s="4"/>
      <c r="K20" s="43"/>
    </row>
    <row r="21" spans="1:11" ht="16.149999999999999" customHeight="1" x14ac:dyDescent="0.15">
      <c r="A21" s="3">
        <v>17</v>
      </c>
      <c r="B21" s="11"/>
      <c r="C21" s="12"/>
      <c r="D21" s="13"/>
      <c r="E21" s="5"/>
      <c r="F21" s="43"/>
      <c r="G21" s="42"/>
      <c r="H21" s="42"/>
      <c r="I21" s="42"/>
      <c r="J21" s="4"/>
      <c r="K21" s="43"/>
    </row>
    <row r="22" spans="1:11" ht="16.149999999999999" customHeight="1" x14ac:dyDescent="0.15">
      <c r="A22" s="3">
        <v>18</v>
      </c>
      <c r="B22" s="11"/>
      <c r="C22" s="12"/>
      <c r="D22" s="13"/>
      <c r="E22" s="5"/>
      <c r="F22" s="43"/>
      <c r="G22" s="42"/>
      <c r="H22" s="42"/>
      <c r="I22" s="42"/>
      <c r="J22" s="4"/>
      <c r="K22" s="43"/>
    </row>
    <row r="23" spans="1:11" ht="16.149999999999999" customHeight="1" x14ac:dyDescent="0.15">
      <c r="A23" s="3">
        <v>19</v>
      </c>
      <c r="B23" s="11"/>
      <c r="C23" s="12"/>
      <c r="D23" s="13"/>
      <c r="E23" s="5"/>
      <c r="F23" s="43"/>
      <c r="G23" s="42"/>
      <c r="H23" s="42"/>
      <c r="I23" s="42"/>
      <c r="J23" s="4"/>
      <c r="K23" s="43"/>
    </row>
    <row r="24" spans="1:11" ht="16.149999999999999" customHeight="1" x14ac:dyDescent="0.15">
      <c r="A24" s="3">
        <v>20</v>
      </c>
      <c r="B24" s="11"/>
      <c r="C24" s="12"/>
      <c r="D24" s="13"/>
      <c r="E24" s="5"/>
      <c r="F24" s="43"/>
      <c r="G24" s="42"/>
      <c r="H24" s="42"/>
      <c r="I24" s="42"/>
      <c r="J24" s="4"/>
      <c r="K24" s="43"/>
    </row>
    <row r="25" spans="1:11" ht="16.149999999999999" customHeight="1" x14ac:dyDescent="0.15">
      <c r="A25" s="3">
        <v>21</v>
      </c>
      <c r="B25" s="11"/>
      <c r="C25" s="12"/>
      <c r="D25" s="13"/>
      <c r="E25" s="5"/>
      <c r="F25" s="43"/>
      <c r="G25" s="42"/>
      <c r="H25" s="42"/>
      <c r="I25" s="42"/>
      <c r="J25" s="4"/>
      <c r="K25" s="43"/>
    </row>
    <row r="26" spans="1:11" ht="16.149999999999999" customHeight="1" x14ac:dyDescent="0.15">
      <c r="A26" s="3">
        <v>22</v>
      </c>
      <c r="B26" s="11"/>
      <c r="C26" s="12"/>
      <c r="D26" s="13"/>
      <c r="E26" s="5"/>
      <c r="F26" s="43"/>
      <c r="G26" s="42"/>
      <c r="H26" s="42"/>
      <c r="I26" s="42"/>
      <c r="J26" s="4"/>
      <c r="K26" s="43"/>
    </row>
    <row r="27" spans="1:11" ht="16.149999999999999" customHeight="1" x14ac:dyDescent="0.15">
      <c r="A27" s="3">
        <v>23</v>
      </c>
      <c r="B27" s="11"/>
      <c r="C27" s="12"/>
      <c r="D27" s="13"/>
      <c r="E27" s="5"/>
      <c r="F27" s="43"/>
      <c r="G27" s="42"/>
      <c r="H27" s="42"/>
      <c r="I27" s="42"/>
      <c r="J27" s="4"/>
      <c r="K27" s="43"/>
    </row>
    <row r="28" spans="1:11" ht="16.149999999999999" customHeight="1" x14ac:dyDescent="0.15">
      <c r="A28" s="3">
        <v>24</v>
      </c>
      <c r="B28" s="11"/>
      <c r="C28" s="12"/>
      <c r="D28" s="13"/>
      <c r="E28" s="5"/>
      <c r="F28" s="43"/>
      <c r="G28" s="42"/>
      <c r="H28" s="42"/>
      <c r="I28" s="42"/>
      <c r="J28" s="4"/>
      <c r="K28" s="43"/>
    </row>
    <row r="29" spans="1:11" ht="16.149999999999999" customHeight="1" x14ac:dyDescent="0.15">
      <c r="A29" s="3">
        <v>25</v>
      </c>
      <c r="B29" s="11"/>
      <c r="C29" s="12"/>
      <c r="D29" s="13"/>
      <c r="E29" s="5"/>
      <c r="F29" s="43"/>
      <c r="G29" s="42"/>
      <c r="H29" s="42"/>
      <c r="I29" s="42"/>
      <c r="J29" s="4"/>
      <c r="K29" s="43"/>
    </row>
    <row r="30" spans="1:11" ht="16.149999999999999" customHeight="1" x14ac:dyDescent="0.15">
      <c r="A30" s="3">
        <v>26</v>
      </c>
      <c r="B30" s="11"/>
      <c r="C30" s="12"/>
      <c r="D30" s="13"/>
      <c r="E30" s="5"/>
      <c r="F30" s="43"/>
      <c r="G30" s="42"/>
      <c r="H30" s="42"/>
      <c r="I30" s="42"/>
      <c r="J30" s="4"/>
      <c r="K30" s="43"/>
    </row>
    <row r="31" spans="1:11" ht="16.149999999999999" customHeight="1" x14ac:dyDescent="0.15">
      <c r="A31" s="3">
        <v>27</v>
      </c>
      <c r="B31" s="11"/>
      <c r="C31" s="12"/>
      <c r="D31" s="13"/>
      <c r="E31" s="5"/>
      <c r="F31" s="43"/>
      <c r="G31" s="42"/>
      <c r="H31" s="42"/>
      <c r="I31" s="42"/>
      <c r="J31" s="4"/>
      <c r="K31" s="43"/>
    </row>
    <row r="32" spans="1:11" ht="16.149999999999999" customHeight="1" x14ac:dyDescent="0.15">
      <c r="A32" s="3">
        <v>28</v>
      </c>
      <c r="B32" s="11"/>
      <c r="C32" s="12"/>
      <c r="D32" s="13"/>
      <c r="E32" s="5"/>
      <c r="F32" s="43"/>
      <c r="G32" s="42"/>
      <c r="H32" s="42"/>
      <c r="I32" s="42"/>
      <c r="J32" s="4"/>
      <c r="K32" s="43"/>
    </row>
    <row r="33" spans="1:11" ht="16.149999999999999" customHeight="1" x14ac:dyDescent="0.15">
      <c r="A33" s="3">
        <v>29</v>
      </c>
      <c r="B33" s="11"/>
      <c r="C33" s="12"/>
      <c r="D33" s="13"/>
      <c r="E33" s="5"/>
      <c r="F33" s="43"/>
      <c r="G33" s="42"/>
      <c r="H33" s="42"/>
      <c r="I33" s="42"/>
      <c r="J33" s="4"/>
      <c r="K33" s="43"/>
    </row>
    <row r="34" spans="1:11" ht="16.149999999999999" customHeight="1" x14ac:dyDescent="0.15">
      <c r="A34" s="3">
        <v>30</v>
      </c>
      <c r="B34" s="11"/>
      <c r="C34" s="12"/>
      <c r="D34" s="13"/>
      <c r="E34" s="5"/>
      <c r="F34" s="43"/>
      <c r="G34" s="42"/>
      <c r="H34" s="42"/>
      <c r="I34" s="42"/>
      <c r="J34" s="4"/>
      <c r="K34" s="44"/>
    </row>
    <row r="35" spans="1:11" ht="16.149999999999999" customHeight="1" x14ac:dyDescent="0.15">
      <c r="A35" s="3">
        <v>31</v>
      </c>
      <c r="B35" s="11"/>
      <c r="C35" s="12"/>
      <c r="D35" s="13"/>
      <c r="E35" s="5"/>
      <c r="F35" s="43"/>
      <c r="G35" s="42"/>
      <c r="H35" s="42"/>
      <c r="I35" s="42"/>
      <c r="J35" s="4"/>
      <c r="K35" s="44"/>
    </row>
    <row r="36" spans="1:11" ht="16.149999999999999" customHeight="1" x14ac:dyDescent="0.15">
      <c r="A36" s="3">
        <v>32</v>
      </c>
      <c r="B36" s="11"/>
      <c r="C36" s="12"/>
      <c r="D36" s="13"/>
      <c r="E36" s="5"/>
      <c r="F36" s="43"/>
      <c r="G36" s="42"/>
      <c r="H36" s="42"/>
      <c r="I36" s="42"/>
      <c r="J36" s="4"/>
      <c r="K36" s="43"/>
    </row>
    <row r="37" spans="1:11" ht="22.5" customHeight="1" x14ac:dyDescent="0.15">
      <c r="A37" s="64" t="s">
        <v>18</v>
      </c>
      <c r="B37" s="65"/>
      <c r="C37" s="68"/>
      <c r="D37" s="69"/>
      <c r="E37" s="69"/>
      <c r="F37" s="70"/>
      <c r="G37" s="74" t="s">
        <v>8</v>
      </c>
      <c r="H37" s="75"/>
      <c r="I37" s="75"/>
      <c r="J37" s="77"/>
      <c r="K37" s="78"/>
    </row>
    <row r="38" spans="1:11" ht="22.5" customHeight="1" x14ac:dyDescent="0.15">
      <c r="A38" s="66"/>
      <c r="B38" s="67"/>
      <c r="C38" s="71"/>
      <c r="D38" s="72"/>
      <c r="E38" s="72"/>
      <c r="F38" s="73"/>
      <c r="G38" s="74" t="s">
        <v>4</v>
      </c>
      <c r="H38" s="75"/>
      <c r="I38" s="75"/>
      <c r="J38" s="81"/>
      <c r="K38" s="82"/>
    </row>
    <row r="39" spans="1:11" ht="30" customHeight="1" x14ac:dyDescent="0.15">
      <c r="C39" s="61" t="s">
        <v>9</v>
      </c>
      <c r="D39" s="61"/>
      <c r="E39" s="14" t="s">
        <v>10</v>
      </c>
      <c r="F39" s="7">
        <f>COUNTIF(C5:C36,"男子")</f>
        <v>0</v>
      </c>
      <c r="G39" s="15" t="s">
        <v>11</v>
      </c>
      <c r="H39" s="76">
        <f>COUNTIF(C5:C36,"女子")</f>
        <v>0</v>
      </c>
      <c r="I39" s="76"/>
      <c r="J39" s="21" t="s">
        <v>12</v>
      </c>
      <c r="K39" s="16">
        <f>F39+H39</f>
        <v>0</v>
      </c>
    </row>
    <row r="40" spans="1:11" ht="30" customHeight="1" x14ac:dyDescent="0.15">
      <c r="A40" s="8"/>
      <c r="B40" s="8"/>
      <c r="C40" s="17" t="s">
        <v>41</v>
      </c>
      <c r="D40" s="9"/>
      <c r="E40" s="10"/>
      <c r="F40" s="18"/>
      <c r="G40" s="1" t="s">
        <v>42</v>
      </c>
      <c r="K40" s="19" t="s">
        <v>43</v>
      </c>
    </row>
    <row r="41" spans="1:11" ht="30" customHeight="1" x14ac:dyDescent="0.15">
      <c r="A41" s="63" t="s">
        <v>13</v>
      </c>
      <c r="B41" s="63"/>
      <c r="C41" s="63"/>
      <c r="D41" s="63"/>
      <c r="E41" s="63"/>
      <c r="F41" s="8"/>
      <c r="G41" s="8"/>
      <c r="H41" s="8"/>
      <c r="I41" s="8"/>
      <c r="J41" s="8"/>
      <c r="K41" s="8"/>
    </row>
    <row r="42" spans="1:11" ht="18" customHeight="1" x14ac:dyDescent="0.15">
      <c r="A42" s="20" t="s">
        <v>14</v>
      </c>
      <c r="B42" s="60" t="s">
        <v>15</v>
      </c>
      <c r="C42" s="60"/>
      <c r="D42" s="60"/>
      <c r="E42" s="20" t="s">
        <v>40</v>
      </c>
      <c r="F42" s="26" t="s">
        <v>6</v>
      </c>
      <c r="G42" s="60" t="s">
        <v>16</v>
      </c>
      <c r="H42" s="60"/>
      <c r="I42" s="60"/>
      <c r="J42" s="60"/>
      <c r="K42" s="8"/>
    </row>
    <row r="43" spans="1:11" ht="24" customHeight="1" x14ac:dyDescent="0.15">
      <c r="A43" s="3">
        <v>1</v>
      </c>
      <c r="B43" s="62"/>
      <c r="C43" s="62"/>
      <c r="D43" s="62"/>
      <c r="E43" s="6"/>
      <c r="F43" s="45"/>
      <c r="G43" s="79"/>
      <c r="H43" s="79"/>
      <c r="I43" s="79"/>
      <c r="J43" s="79"/>
      <c r="K43" s="8"/>
    </row>
    <row r="44" spans="1:11" ht="24" customHeight="1" x14ac:dyDescent="0.15">
      <c r="A44" s="3">
        <v>2</v>
      </c>
      <c r="B44" s="62"/>
      <c r="C44" s="62"/>
      <c r="D44" s="62"/>
      <c r="E44" s="6"/>
      <c r="F44" s="46"/>
      <c r="G44" s="80"/>
      <c r="H44" s="80"/>
      <c r="I44" s="80"/>
      <c r="J44" s="80"/>
      <c r="K44" s="8"/>
    </row>
  </sheetData>
  <mergeCells count="26">
    <mergeCell ref="B42:D42"/>
    <mergeCell ref="C39:D39"/>
    <mergeCell ref="B43:D43"/>
    <mergeCell ref="B44:D44"/>
    <mergeCell ref="K3:K4"/>
    <mergeCell ref="A41:E41"/>
    <mergeCell ref="A37:B38"/>
    <mergeCell ref="C37:F38"/>
    <mergeCell ref="G37:I37"/>
    <mergeCell ref="G38:I38"/>
    <mergeCell ref="H39:I39"/>
    <mergeCell ref="J37:K37"/>
    <mergeCell ref="G42:J42"/>
    <mergeCell ref="G43:J43"/>
    <mergeCell ref="G44:J44"/>
    <mergeCell ref="J38:K38"/>
    <mergeCell ref="A1:K1"/>
    <mergeCell ref="A2:K2"/>
    <mergeCell ref="A3:A4"/>
    <mergeCell ref="B3:B4"/>
    <mergeCell ref="C3:C4"/>
    <mergeCell ref="D3:D4"/>
    <mergeCell ref="E3:E4"/>
    <mergeCell ref="F3:F4"/>
    <mergeCell ref="G3:I4"/>
    <mergeCell ref="J3:J4"/>
  </mergeCells>
  <phoneticPr fontId="1"/>
  <dataValidations count="6">
    <dataValidation type="list" allowBlank="1" showInputMessage="1" showErrorMessage="1" sqref="B6:B36 B5" xr:uid="{00000000-0002-0000-0000-000000000000}">
      <formula1>"1年生,2年生,3年生,4年生,5年生,6年生"</formula1>
    </dataValidation>
    <dataValidation type="list" allowBlank="1" showInputMessage="1" showErrorMessage="1" sqref="C5:C36" xr:uid="{00000000-0002-0000-0000-000001000000}">
      <formula1>"男子,女子"</formula1>
    </dataValidation>
    <dataValidation type="list" allowBlank="1" showInputMessage="1" showErrorMessage="1" sqref="E43:E44" xr:uid="{D2EB47EA-284E-438A-BB5F-736701DB9F11}">
      <formula1>"初,弐,参,四,五,六,七,"</formula1>
    </dataValidation>
    <dataValidation type="list" allowBlank="1" showInputMessage="1" showErrorMessage="1" sqref="B43:D44" xr:uid="{42AF739D-54C4-459A-B39C-2142504BED39}">
      <formula1>"A,B,C"</formula1>
    </dataValidation>
    <dataValidation imeMode="off" allowBlank="1" showInputMessage="1" showErrorMessage="1" sqref="F5:F36 J38:K38 K5:K36 F43:F44 D5:D36" xr:uid="{84FD556B-375D-43AC-8ABF-8DB71982EB95}"/>
    <dataValidation imeMode="on" allowBlank="1" showInputMessage="1" showErrorMessage="1" sqref="E5:E36 G43:J44 C37:F38 J37:K37" xr:uid="{15B7DFA7-639C-4E29-9F6E-F37E520C6524}"/>
  </dataValidations>
  <printOptions horizontalCentered="1"/>
  <pageMargins left="0.62992125984251968" right="0.62992125984251968" top="0.74803149606299213" bottom="0.74803149606299213" header="0.31496062992125984" footer="0.31496062992125984"/>
  <pageSetup paperSize="9" orientation="portrait" blackAndWhite="1" horizontalDpi="4294967292" verticalDpi="4294967292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imeMode="off" allowBlank="1" showInputMessage="1" showErrorMessage="1" xr:uid="{A8968E66-E6B2-48EB-BD2F-E189614C4E6C}">
          <x14:formula1>
            <xm:f>マスタ!$A$2:$A$8</xm:f>
          </x14:formula1>
          <xm:sqref>G5:G36</xm:sqref>
        </x14:dataValidation>
        <x14:dataValidation type="list" imeMode="off" allowBlank="1" showInputMessage="1" showErrorMessage="1" xr:uid="{5C16E337-07C9-4E25-8A4E-5E5D5BA41E5D}">
          <x14:formula1>
            <xm:f>マスタ!$D$2:$D$13</xm:f>
          </x14:formula1>
          <xm:sqref>H5:H36</xm:sqref>
        </x14:dataValidation>
        <x14:dataValidation type="list" imeMode="off" allowBlank="1" showInputMessage="1" showErrorMessage="1" xr:uid="{130A6707-6BFE-4EAF-842D-188EC54BCC17}">
          <x14:formula1>
            <xm:f>マスタ!$F$2:$F$32</xm:f>
          </x14:formula1>
          <xm:sqref>I5:I36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2ECC9-B238-44B6-BD03-454157D2BADB}">
  <dimension ref="A1:H43"/>
  <sheetViews>
    <sheetView topLeftCell="A18" workbookViewId="0">
      <selection activeCell="D43" sqref="D43:F43"/>
    </sheetView>
  </sheetViews>
  <sheetFormatPr defaultColWidth="13" defaultRowHeight="14.25" x14ac:dyDescent="0.15"/>
  <cols>
    <col min="1" max="1" width="4.75" bestFit="1" customWidth="1"/>
    <col min="2" max="4" width="12.625" customWidth="1"/>
    <col min="5" max="5" width="4.75" bestFit="1" customWidth="1"/>
    <col min="6" max="8" width="12.625" customWidth="1"/>
  </cols>
  <sheetData>
    <row r="1" spans="1:8" ht="21" customHeight="1" x14ac:dyDescent="0.15">
      <c r="A1" s="51" t="str">
        <f>出場名簿!A1</f>
        <v>令和７年愛知県小学生学年別柔道大会出場選手名簿</v>
      </c>
      <c r="B1" s="51"/>
      <c r="C1" s="51"/>
      <c r="D1" s="51"/>
      <c r="E1" s="51"/>
      <c r="F1" s="51"/>
      <c r="G1" s="51"/>
      <c r="H1" s="51"/>
    </row>
    <row r="3" spans="1:8" ht="17.25" x14ac:dyDescent="0.15">
      <c r="A3" s="91" t="s">
        <v>35</v>
      </c>
      <c r="B3" s="92"/>
      <c r="C3" s="92"/>
      <c r="D3" s="93"/>
      <c r="E3" s="94" t="s">
        <v>36</v>
      </c>
      <c r="F3" s="95"/>
      <c r="G3" s="95"/>
      <c r="H3" s="96"/>
    </row>
    <row r="4" spans="1:8" ht="27" customHeight="1" x14ac:dyDescent="0.15">
      <c r="A4" s="22" t="s">
        <v>17</v>
      </c>
      <c r="B4" s="23" t="s">
        <v>19</v>
      </c>
      <c r="C4" s="23" t="s">
        <v>44</v>
      </c>
      <c r="D4" s="23" t="s">
        <v>32</v>
      </c>
      <c r="E4" s="22" t="s">
        <v>17</v>
      </c>
      <c r="F4" s="23" t="s">
        <v>19</v>
      </c>
      <c r="G4" s="23" t="s">
        <v>44</v>
      </c>
      <c r="H4" s="23" t="s">
        <v>32</v>
      </c>
    </row>
    <row r="5" spans="1:8" ht="16.149999999999999" customHeight="1" x14ac:dyDescent="0.15">
      <c r="A5" s="87" t="s">
        <v>28</v>
      </c>
      <c r="B5" s="29"/>
      <c r="C5" s="30"/>
      <c r="D5" s="47"/>
      <c r="E5" s="87" t="s">
        <v>28</v>
      </c>
      <c r="F5" s="29"/>
      <c r="G5" s="30"/>
      <c r="H5" s="50"/>
    </row>
    <row r="6" spans="1:8" ht="16.149999999999999" customHeight="1" x14ac:dyDescent="0.15">
      <c r="A6" s="88"/>
      <c r="B6" s="32"/>
      <c r="C6" s="33"/>
      <c r="D6" s="48"/>
      <c r="E6" s="88"/>
      <c r="F6" s="32"/>
      <c r="G6" s="33"/>
      <c r="H6" s="48"/>
    </row>
    <row r="7" spans="1:8" ht="16.149999999999999" customHeight="1" x14ac:dyDescent="0.15">
      <c r="A7" s="88"/>
      <c r="B7" s="32"/>
      <c r="C7" s="33"/>
      <c r="D7" s="48"/>
      <c r="E7" s="88"/>
      <c r="F7" s="32"/>
      <c r="G7" s="33"/>
      <c r="H7" s="48"/>
    </row>
    <row r="8" spans="1:8" ht="16.149999999999999" customHeight="1" x14ac:dyDescent="0.15">
      <c r="A8" s="88"/>
      <c r="B8" s="32"/>
      <c r="C8" s="33"/>
      <c r="D8" s="48"/>
      <c r="E8" s="88"/>
      <c r="F8" s="32"/>
      <c r="G8" s="33"/>
      <c r="H8" s="48"/>
    </row>
    <row r="9" spans="1:8" ht="16.149999999999999" customHeight="1" x14ac:dyDescent="0.15">
      <c r="A9" s="88"/>
      <c r="B9" s="32"/>
      <c r="C9" s="33"/>
      <c r="D9" s="48"/>
      <c r="E9" s="88"/>
      <c r="F9" s="32"/>
      <c r="G9" s="33"/>
      <c r="H9" s="48"/>
    </row>
    <row r="10" spans="1:8" ht="16.149999999999999" customHeight="1" x14ac:dyDescent="0.15">
      <c r="A10" s="88"/>
      <c r="B10" s="32"/>
      <c r="C10" s="33"/>
      <c r="D10" s="48"/>
      <c r="E10" s="88"/>
      <c r="F10" s="32"/>
      <c r="G10" s="33"/>
      <c r="H10" s="48"/>
    </row>
    <row r="11" spans="1:8" ht="16.149999999999999" customHeight="1" x14ac:dyDescent="0.15">
      <c r="A11" s="88"/>
      <c r="B11" s="32"/>
      <c r="C11" s="33"/>
      <c r="D11" s="48"/>
      <c r="E11" s="88"/>
      <c r="F11" s="32"/>
      <c r="G11" s="33"/>
      <c r="H11" s="48"/>
    </row>
    <row r="12" spans="1:8" ht="16.149999999999999" customHeight="1" x14ac:dyDescent="0.15">
      <c r="A12" s="88"/>
      <c r="B12" s="32"/>
      <c r="C12" s="33"/>
      <c r="D12" s="48"/>
      <c r="E12" s="88"/>
      <c r="F12" s="32"/>
      <c r="G12" s="33"/>
      <c r="H12" s="48"/>
    </row>
    <row r="13" spans="1:8" ht="16.149999999999999" customHeight="1" x14ac:dyDescent="0.15">
      <c r="A13" s="89"/>
      <c r="B13" s="35"/>
      <c r="C13" s="36"/>
      <c r="D13" s="49"/>
      <c r="E13" s="89"/>
      <c r="F13" s="35"/>
      <c r="G13" s="36"/>
      <c r="H13" s="49"/>
    </row>
    <row r="14" spans="1:8" ht="16.149999999999999" customHeight="1" x14ac:dyDescent="0.15">
      <c r="A14" s="87" t="s">
        <v>29</v>
      </c>
      <c r="B14" s="29"/>
      <c r="C14" s="30"/>
      <c r="D14" s="47"/>
      <c r="E14" s="87" t="s">
        <v>29</v>
      </c>
      <c r="F14" s="29"/>
      <c r="G14" s="30"/>
      <c r="H14" s="47"/>
    </row>
    <row r="15" spans="1:8" ht="16.149999999999999" customHeight="1" x14ac:dyDescent="0.15">
      <c r="A15" s="88"/>
      <c r="B15" s="32"/>
      <c r="C15" s="33"/>
      <c r="D15" s="48"/>
      <c r="E15" s="88"/>
      <c r="F15" s="32"/>
      <c r="G15" s="33"/>
      <c r="H15" s="48"/>
    </row>
    <row r="16" spans="1:8" ht="16.149999999999999" customHeight="1" x14ac:dyDescent="0.15">
      <c r="A16" s="88"/>
      <c r="B16" s="32"/>
      <c r="C16" s="33"/>
      <c r="D16" s="48"/>
      <c r="E16" s="88"/>
      <c r="F16" s="32"/>
      <c r="G16" s="33"/>
      <c r="H16" s="48"/>
    </row>
    <row r="17" spans="1:8" ht="16.149999999999999" customHeight="1" x14ac:dyDescent="0.15">
      <c r="A17" s="88"/>
      <c r="B17" s="32"/>
      <c r="C17" s="33"/>
      <c r="D17" s="48"/>
      <c r="E17" s="88"/>
      <c r="F17" s="32"/>
      <c r="G17" s="33"/>
      <c r="H17" s="48"/>
    </row>
    <row r="18" spans="1:8" ht="16.149999999999999" customHeight="1" x14ac:dyDescent="0.15">
      <c r="A18" s="88"/>
      <c r="B18" s="32"/>
      <c r="C18" s="33"/>
      <c r="D18" s="48"/>
      <c r="E18" s="88"/>
      <c r="F18" s="32"/>
      <c r="G18" s="33"/>
      <c r="H18" s="48"/>
    </row>
    <row r="19" spans="1:8" ht="16.149999999999999" customHeight="1" x14ac:dyDescent="0.15">
      <c r="A19" s="88"/>
      <c r="B19" s="32"/>
      <c r="C19" s="33"/>
      <c r="D19" s="48"/>
      <c r="E19" s="88"/>
      <c r="F19" s="32"/>
      <c r="G19" s="33"/>
      <c r="H19" s="48"/>
    </row>
    <row r="20" spans="1:8" ht="16.149999999999999" customHeight="1" x14ac:dyDescent="0.15">
      <c r="A20" s="88"/>
      <c r="B20" s="32"/>
      <c r="C20" s="33"/>
      <c r="D20" s="48"/>
      <c r="E20" s="88"/>
      <c r="F20" s="32"/>
      <c r="G20" s="33"/>
      <c r="H20" s="48"/>
    </row>
    <row r="21" spans="1:8" ht="16.149999999999999" customHeight="1" x14ac:dyDescent="0.15">
      <c r="A21" s="88"/>
      <c r="B21" s="32"/>
      <c r="C21" s="33"/>
      <c r="D21" s="48"/>
      <c r="E21" s="88"/>
      <c r="F21" s="32"/>
      <c r="G21" s="33"/>
      <c r="H21" s="48"/>
    </row>
    <row r="22" spans="1:8" ht="16.149999999999999" customHeight="1" x14ac:dyDescent="0.15">
      <c r="A22" s="89"/>
      <c r="B22" s="35"/>
      <c r="C22" s="36"/>
      <c r="D22" s="49"/>
      <c r="E22" s="89"/>
      <c r="F22" s="35"/>
      <c r="G22" s="36"/>
      <c r="H22" s="49"/>
    </row>
    <row r="23" spans="1:8" ht="16.149999999999999" customHeight="1" x14ac:dyDescent="0.15">
      <c r="A23" s="87" t="s">
        <v>30</v>
      </c>
      <c r="B23" s="29"/>
      <c r="C23" s="30"/>
      <c r="D23" s="47"/>
      <c r="E23" s="87" t="s">
        <v>30</v>
      </c>
      <c r="F23" s="29"/>
      <c r="G23" s="30"/>
      <c r="H23" s="47"/>
    </row>
    <row r="24" spans="1:8" ht="16.149999999999999" customHeight="1" x14ac:dyDescent="0.15">
      <c r="A24" s="88"/>
      <c r="B24" s="32"/>
      <c r="C24" s="33"/>
      <c r="D24" s="48"/>
      <c r="E24" s="88"/>
      <c r="F24" s="32"/>
      <c r="G24" s="33"/>
      <c r="H24" s="48"/>
    </row>
    <row r="25" spans="1:8" ht="16.149999999999999" customHeight="1" x14ac:dyDescent="0.15">
      <c r="A25" s="88"/>
      <c r="B25" s="32"/>
      <c r="C25" s="33"/>
      <c r="D25" s="48"/>
      <c r="E25" s="88"/>
      <c r="F25" s="32"/>
      <c r="G25" s="33"/>
      <c r="H25" s="48"/>
    </row>
    <row r="26" spans="1:8" ht="16.149999999999999" customHeight="1" x14ac:dyDescent="0.15">
      <c r="A26" s="88"/>
      <c r="B26" s="32"/>
      <c r="C26" s="33"/>
      <c r="D26" s="48"/>
      <c r="E26" s="88"/>
      <c r="F26" s="32"/>
      <c r="G26" s="33"/>
      <c r="H26" s="48"/>
    </row>
    <row r="27" spans="1:8" ht="16.149999999999999" customHeight="1" x14ac:dyDescent="0.15">
      <c r="A27" s="88"/>
      <c r="B27" s="32"/>
      <c r="C27" s="33"/>
      <c r="D27" s="48"/>
      <c r="E27" s="88"/>
      <c r="F27" s="32"/>
      <c r="G27" s="33"/>
      <c r="H27" s="48"/>
    </row>
    <row r="28" spans="1:8" ht="16.149999999999999" customHeight="1" x14ac:dyDescent="0.15">
      <c r="A28" s="88"/>
      <c r="B28" s="32"/>
      <c r="C28" s="33"/>
      <c r="D28" s="48"/>
      <c r="E28" s="88"/>
      <c r="F28" s="32"/>
      <c r="G28" s="33"/>
      <c r="H28" s="48"/>
    </row>
    <row r="29" spans="1:8" ht="16.149999999999999" customHeight="1" x14ac:dyDescent="0.15">
      <c r="A29" s="88"/>
      <c r="B29" s="32"/>
      <c r="C29" s="33"/>
      <c r="D29" s="48"/>
      <c r="E29" s="88"/>
      <c r="F29" s="32"/>
      <c r="G29" s="33"/>
      <c r="H29" s="48"/>
    </row>
    <row r="30" spans="1:8" ht="16.149999999999999" customHeight="1" x14ac:dyDescent="0.15">
      <c r="A30" s="88"/>
      <c r="B30" s="32"/>
      <c r="C30" s="33"/>
      <c r="D30" s="48"/>
      <c r="E30" s="88"/>
      <c r="F30" s="32"/>
      <c r="G30" s="33"/>
      <c r="H30" s="48"/>
    </row>
    <row r="31" spans="1:8" ht="16.149999999999999" customHeight="1" x14ac:dyDescent="0.15">
      <c r="A31" s="89"/>
      <c r="B31" s="35"/>
      <c r="C31" s="36"/>
      <c r="D31" s="49"/>
      <c r="E31" s="89"/>
      <c r="F31" s="35"/>
      <c r="G31" s="36"/>
      <c r="H31" s="49"/>
    </row>
    <row r="32" spans="1:8" ht="16.149999999999999" customHeight="1" x14ac:dyDescent="0.15">
      <c r="A32" s="87" t="s">
        <v>31</v>
      </c>
      <c r="B32" s="29"/>
      <c r="C32" s="30"/>
      <c r="D32" s="47"/>
      <c r="E32" s="87" t="s">
        <v>31</v>
      </c>
      <c r="F32" s="29"/>
      <c r="G32" s="30"/>
      <c r="H32" s="47"/>
    </row>
    <row r="33" spans="1:8" ht="16.149999999999999" customHeight="1" x14ac:dyDescent="0.15">
      <c r="A33" s="88"/>
      <c r="B33" s="32"/>
      <c r="C33" s="33"/>
      <c r="D33" s="48"/>
      <c r="E33" s="88"/>
      <c r="F33" s="32"/>
      <c r="G33" s="33"/>
      <c r="H33" s="48"/>
    </row>
    <row r="34" spans="1:8" ht="16.149999999999999" customHeight="1" x14ac:dyDescent="0.15">
      <c r="A34" s="88"/>
      <c r="B34" s="32"/>
      <c r="C34" s="33"/>
      <c r="D34" s="48"/>
      <c r="E34" s="88"/>
      <c r="F34" s="32"/>
      <c r="G34" s="33"/>
      <c r="H34" s="48"/>
    </row>
    <row r="35" spans="1:8" ht="16.149999999999999" customHeight="1" x14ac:dyDescent="0.15">
      <c r="A35" s="88"/>
      <c r="B35" s="32"/>
      <c r="C35" s="33"/>
      <c r="D35" s="48"/>
      <c r="E35" s="88"/>
      <c r="F35" s="32"/>
      <c r="G35" s="33"/>
      <c r="H35" s="48"/>
    </row>
    <row r="36" spans="1:8" ht="16.149999999999999" customHeight="1" x14ac:dyDescent="0.15">
      <c r="A36" s="88"/>
      <c r="B36" s="32"/>
      <c r="C36" s="33"/>
      <c r="D36" s="48"/>
      <c r="E36" s="88"/>
      <c r="F36" s="32"/>
      <c r="G36" s="33"/>
      <c r="H36" s="48"/>
    </row>
    <row r="37" spans="1:8" ht="16.149999999999999" customHeight="1" x14ac:dyDescent="0.15">
      <c r="A37" s="88"/>
      <c r="B37" s="32"/>
      <c r="C37" s="33"/>
      <c r="D37" s="48"/>
      <c r="E37" s="88"/>
      <c r="F37" s="32"/>
      <c r="G37" s="33"/>
      <c r="H37" s="48"/>
    </row>
    <row r="38" spans="1:8" ht="16.149999999999999" customHeight="1" x14ac:dyDescent="0.15">
      <c r="A38" s="88"/>
      <c r="B38" s="32"/>
      <c r="C38" s="33"/>
      <c r="D38" s="48"/>
      <c r="E38" s="88"/>
      <c r="F38" s="32"/>
      <c r="G38" s="33"/>
      <c r="H38" s="48"/>
    </row>
    <row r="39" spans="1:8" ht="16.149999999999999" customHeight="1" x14ac:dyDescent="0.15">
      <c r="A39" s="88"/>
      <c r="B39" s="32"/>
      <c r="C39" s="33"/>
      <c r="D39" s="48"/>
      <c r="E39" s="88"/>
      <c r="F39" s="32"/>
      <c r="G39" s="33"/>
      <c r="H39" s="48"/>
    </row>
    <row r="40" spans="1:8" ht="16.149999999999999" customHeight="1" x14ac:dyDescent="0.15">
      <c r="A40" s="89"/>
      <c r="B40" s="35"/>
      <c r="C40" s="36"/>
      <c r="D40" s="49"/>
      <c r="E40" s="89"/>
      <c r="F40" s="35"/>
      <c r="G40" s="36"/>
      <c r="H40" s="49"/>
    </row>
    <row r="42" spans="1:8" ht="20.100000000000001" customHeight="1" x14ac:dyDescent="0.15">
      <c r="A42" s="90" t="s">
        <v>18</v>
      </c>
      <c r="B42" s="90"/>
      <c r="C42" s="28"/>
      <c r="D42" s="84" t="s">
        <v>37</v>
      </c>
      <c r="E42" s="85"/>
      <c r="F42" s="86"/>
      <c r="G42" s="27"/>
      <c r="H42" s="2" t="s">
        <v>38</v>
      </c>
    </row>
    <row r="43" spans="1:8" ht="30.4" customHeight="1" x14ac:dyDescent="0.15">
      <c r="A43" s="83">
        <f>出場名簿!C37</f>
        <v>0</v>
      </c>
      <c r="B43" s="83"/>
      <c r="C43" s="24"/>
      <c r="D43" s="83">
        <f>出場名簿!J37</f>
        <v>0</v>
      </c>
      <c r="E43" s="83"/>
      <c r="F43" s="83"/>
      <c r="G43" s="24"/>
      <c r="H43" s="25">
        <f>出場名簿!J38</f>
        <v>0</v>
      </c>
    </row>
  </sheetData>
  <mergeCells count="15">
    <mergeCell ref="A43:B43"/>
    <mergeCell ref="D43:F43"/>
    <mergeCell ref="D42:F42"/>
    <mergeCell ref="A1:H1"/>
    <mergeCell ref="A23:A31"/>
    <mergeCell ref="E23:E31"/>
    <mergeCell ref="A32:A40"/>
    <mergeCell ref="E32:E40"/>
    <mergeCell ref="A42:B42"/>
    <mergeCell ref="A3:D3"/>
    <mergeCell ref="E3:H3"/>
    <mergeCell ref="A5:A13"/>
    <mergeCell ref="E5:E13"/>
    <mergeCell ref="A14:A22"/>
    <mergeCell ref="E14:E22"/>
  </mergeCells>
  <phoneticPr fontId="11"/>
  <conditionalFormatting sqref="A43:H43">
    <cfRule type="expression" dxfId="1" priority="1">
      <formula>A43=0</formula>
    </cfRule>
  </conditionalFormatting>
  <dataValidations count="3">
    <dataValidation imeMode="off" allowBlank="1" showInputMessage="1" showErrorMessage="1" sqref="D5:D40 H5:H40" xr:uid="{C3F47D49-74FC-4475-9154-C6787C84D20D}"/>
    <dataValidation imeMode="on" allowBlank="1" showInputMessage="1" showErrorMessage="1" sqref="B5:B40 F5:F40" xr:uid="{6A2EF785-A5BA-4095-9EE5-9DA0B3066E64}"/>
    <dataValidation imeMode="hiragana" allowBlank="1" showInputMessage="1" showErrorMessage="1" sqref="C5:C40 G5:G40" xr:uid="{467A53FE-FF8E-4090-ABCC-F462C1DA3513}"/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blackAndWhite="1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3"/>
  <sheetViews>
    <sheetView topLeftCell="A21" workbookViewId="0">
      <selection activeCell="H43" sqref="H43"/>
    </sheetView>
  </sheetViews>
  <sheetFormatPr defaultColWidth="13" defaultRowHeight="14.25" x14ac:dyDescent="0.15"/>
  <cols>
    <col min="1" max="1" width="4.25" bestFit="1" customWidth="1"/>
    <col min="2" max="4" width="12.625" customWidth="1"/>
    <col min="5" max="5" width="4.25" bestFit="1" customWidth="1"/>
    <col min="6" max="8" width="12.625" customWidth="1"/>
  </cols>
  <sheetData>
    <row r="1" spans="1:8" ht="21" customHeight="1" x14ac:dyDescent="0.15">
      <c r="A1" s="51" t="str">
        <f>出場名簿!A1</f>
        <v>令和７年愛知県小学生学年別柔道大会出場選手名簿</v>
      </c>
      <c r="B1" s="51"/>
      <c r="C1" s="51"/>
      <c r="D1" s="51"/>
      <c r="E1" s="51"/>
      <c r="F1" s="51"/>
      <c r="G1" s="51"/>
      <c r="H1" s="51"/>
    </row>
    <row r="3" spans="1:8" ht="17.25" x14ac:dyDescent="0.15">
      <c r="A3" s="91" t="s">
        <v>35</v>
      </c>
      <c r="B3" s="92"/>
      <c r="C3" s="92"/>
      <c r="D3" s="93"/>
      <c r="E3" s="94" t="s">
        <v>36</v>
      </c>
      <c r="F3" s="95"/>
      <c r="G3" s="95"/>
      <c r="H3" s="96"/>
    </row>
    <row r="4" spans="1:8" ht="27" customHeight="1" x14ac:dyDescent="0.15">
      <c r="A4" s="22" t="s">
        <v>17</v>
      </c>
      <c r="B4" s="23" t="s">
        <v>33</v>
      </c>
      <c r="C4" s="23" t="s">
        <v>44</v>
      </c>
      <c r="D4" s="23" t="s">
        <v>32</v>
      </c>
      <c r="E4" s="22" t="s">
        <v>17</v>
      </c>
      <c r="F4" s="23" t="s">
        <v>33</v>
      </c>
      <c r="G4" s="23" t="s">
        <v>44</v>
      </c>
      <c r="H4" s="23" t="s">
        <v>32</v>
      </c>
    </row>
    <row r="5" spans="1:8" ht="16.149999999999999" customHeight="1" x14ac:dyDescent="0.15">
      <c r="A5" s="97" t="s">
        <v>20</v>
      </c>
      <c r="B5" s="29"/>
      <c r="C5" s="30"/>
      <c r="D5" s="31"/>
      <c r="E5" s="97" t="s">
        <v>24</v>
      </c>
      <c r="F5" s="29"/>
      <c r="G5" s="30"/>
      <c r="H5" s="31"/>
    </row>
    <row r="6" spans="1:8" ht="16.149999999999999" customHeight="1" x14ac:dyDescent="0.15">
      <c r="A6" s="98"/>
      <c r="B6" s="32"/>
      <c r="C6" s="33"/>
      <c r="D6" s="34"/>
      <c r="E6" s="98"/>
      <c r="F6" s="32"/>
      <c r="G6" s="33"/>
      <c r="H6" s="34"/>
    </row>
    <row r="7" spans="1:8" ht="16.149999999999999" customHeight="1" x14ac:dyDescent="0.15">
      <c r="A7" s="98"/>
      <c r="B7" s="32"/>
      <c r="C7" s="33"/>
      <c r="D7" s="34"/>
      <c r="E7" s="98"/>
      <c r="F7" s="32"/>
      <c r="G7" s="33"/>
      <c r="H7" s="34"/>
    </row>
    <row r="8" spans="1:8" ht="16.149999999999999" customHeight="1" x14ac:dyDescent="0.15">
      <c r="A8" s="98"/>
      <c r="B8" s="32"/>
      <c r="C8" s="33"/>
      <c r="D8" s="34"/>
      <c r="E8" s="98"/>
      <c r="F8" s="32"/>
      <c r="G8" s="33"/>
      <c r="H8" s="34"/>
    </row>
    <row r="9" spans="1:8" ht="16.149999999999999" customHeight="1" x14ac:dyDescent="0.15">
      <c r="A9" s="98"/>
      <c r="B9" s="32"/>
      <c r="C9" s="33"/>
      <c r="D9" s="34"/>
      <c r="E9" s="98"/>
      <c r="F9" s="32"/>
      <c r="G9" s="33"/>
      <c r="H9" s="34"/>
    </row>
    <row r="10" spans="1:8" ht="16.149999999999999" customHeight="1" x14ac:dyDescent="0.15">
      <c r="A10" s="98"/>
      <c r="B10" s="32"/>
      <c r="C10" s="33"/>
      <c r="D10" s="34"/>
      <c r="E10" s="98"/>
      <c r="F10" s="32"/>
      <c r="G10" s="33"/>
      <c r="H10" s="34"/>
    </row>
    <row r="11" spans="1:8" ht="16.149999999999999" customHeight="1" x14ac:dyDescent="0.15">
      <c r="A11" s="98"/>
      <c r="B11" s="32"/>
      <c r="C11" s="33"/>
      <c r="D11" s="34"/>
      <c r="E11" s="98"/>
      <c r="F11" s="32"/>
      <c r="G11" s="33"/>
      <c r="H11" s="34"/>
    </row>
    <row r="12" spans="1:8" ht="16.149999999999999" customHeight="1" x14ac:dyDescent="0.15">
      <c r="A12" s="98"/>
      <c r="B12" s="32"/>
      <c r="C12" s="33"/>
      <c r="D12" s="34"/>
      <c r="E12" s="98"/>
      <c r="F12" s="32"/>
      <c r="G12" s="33"/>
      <c r="H12" s="34"/>
    </row>
    <row r="13" spans="1:8" ht="16.149999999999999" customHeight="1" x14ac:dyDescent="0.15">
      <c r="A13" s="99"/>
      <c r="B13" s="35"/>
      <c r="C13" s="36"/>
      <c r="D13" s="37"/>
      <c r="E13" s="99"/>
      <c r="F13" s="35"/>
      <c r="G13" s="36"/>
      <c r="H13" s="37"/>
    </row>
    <row r="14" spans="1:8" ht="16.149999999999999" customHeight="1" x14ac:dyDescent="0.15">
      <c r="A14" s="97" t="s">
        <v>21</v>
      </c>
      <c r="B14" s="29"/>
      <c r="C14" s="30"/>
      <c r="D14" s="31"/>
      <c r="E14" s="97" t="s">
        <v>25</v>
      </c>
      <c r="F14" s="29"/>
      <c r="G14" s="30"/>
      <c r="H14" s="31"/>
    </row>
    <row r="15" spans="1:8" ht="16.149999999999999" customHeight="1" x14ac:dyDescent="0.15">
      <c r="A15" s="98"/>
      <c r="B15" s="32"/>
      <c r="C15" s="33"/>
      <c r="D15" s="34"/>
      <c r="E15" s="98"/>
      <c r="F15" s="32"/>
      <c r="G15" s="33"/>
      <c r="H15" s="34"/>
    </row>
    <row r="16" spans="1:8" ht="16.149999999999999" customHeight="1" x14ac:dyDescent="0.15">
      <c r="A16" s="98"/>
      <c r="B16" s="32"/>
      <c r="C16" s="33"/>
      <c r="D16" s="34"/>
      <c r="E16" s="98"/>
      <c r="F16" s="32"/>
      <c r="G16" s="33"/>
      <c r="H16" s="34"/>
    </row>
    <row r="17" spans="1:8" ht="16.149999999999999" customHeight="1" x14ac:dyDescent="0.15">
      <c r="A17" s="98"/>
      <c r="B17" s="32"/>
      <c r="C17" s="33"/>
      <c r="D17" s="34"/>
      <c r="E17" s="98"/>
      <c r="F17" s="32"/>
      <c r="G17" s="33"/>
      <c r="H17" s="34"/>
    </row>
    <row r="18" spans="1:8" ht="16.149999999999999" customHeight="1" x14ac:dyDescent="0.15">
      <c r="A18" s="98"/>
      <c r="B18" s="32"/>
      <c r="C18" s="33"/>
      <c r="D18" s="34"/>
      <c r="E18" s="98"/>
      <c r="F18" s="32"/>
      <c r="G18" s="33"/>
      <c r="H18" s="34"/>
    </row>
    <row r="19" spans="1:8" ht="16.149999999999999" customHeight="1" x14ac:dyDescent="0.15">
      <c r="A19" s="98"/>
      <c r="B19" s="32"/>
      <c r="C19" s="33"/>
      <c r="D19" s="34"/>
      <c r="E19" s="98"/>
      <c r="F19" s="32"/>
      <c r="G19" s="33"/>
      <c r="H19" s="34"/>
    </row>
    <row r="20" spans="1:8" ht="16.149999999999999" customHeight="1" x14ac:dyDescent="0.15">
      <c r="A20" s="98"/>
      <c r="B20" s="32"/>
      <c r="C20" s="33"/>
      <c r="D20" s="34"/>
      <c r="E20" s="98"/>
      <c r="F20" s="32"/>
      <c r="G20" s="33"/>
      <c r="H20" s="34"/>
    </row>
    <row r="21" spans="1:8" ht="16.149999999999999" customHeight="1" x14ac:dyDescent="0.15">
      <c r="A21" s="98"/>
      <c r="B21" s="32"/>
      <c r="C21" s="33"/>
      <c r="D21" s="34"/>
      <c r="E21" s="98"/>
      <c r="F21" s="32"/>
      <c r="G21" s="33"/>
      <c r="H21" s="34"/>
    </row>
    <row r="22" spans="1:8" ht="16.149999999999999" customHeight="1" x14ac:dyDescent="0.15">
      <c r="A22" s="99"/>
      <c r="B22" s="35"/>
      <c r="C22" s="36"/>
      <c r="D22" s="37"/>
      <c r="E22" s="99"/>
      <c r="F22" s="35"/>
      <c r="G22" s="36"/>
      <c r="H22" s="37"/>
    </row>
    <row r="23" spans="1:8" ht="16.149999999999999" customHeight="1" x14ac:dyDescent="0.15">
      <c r="A23" s="97" t="s">
        <v>22</v>
      </c>
      <c r="B23" s="29"/>
      <c r="C23" s="30"/>
      <c r="D23" s="31"/>
      <c r="E23" s="97" t="s">
        <v>26</v>
      </c>
      <c r="F23" s="29"/>
      <c r="G23" s="30"/>
      <c r="H23" s="31"/>
    </row>
    <row r="24" spans="1:8" ht="16.149999999999999" customHeight="1" x14ac:dyDescent="0.15">
      <c r="A24" s="98"/>
      <c r="B24" s="32"/>
      <c r="C24" s="33"/>
      <c r="D24" s="34"/>
      <c r="E24" s="98"/>
      <c r="F24" s="32"/>
      <c r="G24" s="33"/>
      <c r="H24" s="34"/>
    </row>
    <row r="25" spans="1:8" ht="16.149999999999999" customHeight="1" x14ac:dyDescent="0.15">
      <c r="A25" s="98"/>
      <c r="B25" s="32"/>
      <c r="C25" s="33"/>
      <c r="D25" s="34"/>
      <c r="E25" s="98"/>
      <c r="F25" s="32"/>
      <c r="G25" s="33"/>
      <c r="H25" s="34"/>
    </row>
    <row r="26" spans="1:8" ht="16.149999999999999" customHeight="1" x14ac:dyDescent="0.15">
      <c r="A26" s="98"/>
      <c r="B26" s="32"/>
      <c r="C26" s="33"/>
      <c r="D26" s="34"/>
      <c r="E26" s="98"/>
      <c r="F26" s="32"/>
      <c r="G26" s="33"/>
      <c r="H26" s="34"/>
    </row>
    <row r="27" spans="1:8" ht="16.149999999999999" customHeight="1" x14ac:dyDescent="0.15">
      <c r="A27" s="98"/>
      <c r="B27" s="32"/>
      <c r="C27" s="33"/>
      <c r="D27" s="34"/>
      <c r="E27" s="98"/>
      <c r="F27" s="32"/>
      <c r="G27" s="33"/>
      <c r="H27" s="34"/>
    </row>
    <row r="28" spans="1:8" ht="16.149999999999999" customHeight="1" x14ac:dyDescent="0.15">
      <c r="A28" s="98"/>
      <c r="B28" s="32"/>
      <c r="C28" s="33"/>
      <c r="D28" s="34"/>
      <c r="E28" s="98"/>
      <c r="F28" s="32"/>
      <c r="G28" s="33"/>
      <c r="H28" s="34"/>
    </row>
    <row r="29" spans="1:8" ht="16.149999999999999" customHeight="1" x14ac:dyDescent="0.15">
      <c r="A29" s="98"/>
      <c r="B29" s="32"/>
      <c r="C29" s="33"/>
      <c r="D29" s="34"/>
      <c r="E29" s="98"/>
      <c r="F29" s="32"/>
      <c r="G29" s="33"/>
      <c r="H29" s="34"/>
    </row>
    <row r="30" spans="1:8" ht="16.149999999999999" customHeight="1" x14ac:dyDescent="0.15">
      <c r="A30" s="98"/>
      <c r="B30" s="32"/>
      <c r="C30" s="33"/>
      <c r="D30" s="34"/>
      <c r="E30" s="98"/>
      <c r="F30" s="32"/>
      <c r="G30" s="33"/>
      <c r="H30" s="34"/>
    </row>
    <row r="31" spans="1:8" ht="16.149999999999999" customHeight="1" x14ac:dyDescent="0.15">
      <c r="A31" s="99"/>
      <c r="B31" s="35"/>
      <c r="C31" s="36"/>
      <c r="D31" s="37"/>
      <c r="E31" s="99"/>
      <c r="F31" s="35"/>
      <c r="G31" s="36"/>
      <c r="H31" s="37"/>
    </row>
    <row r="32" spans="1:8" ht="16.149999999999999" customHeight="1" x14ac:dyDescent="0.15">
      <c r="A32" s="97" t="s">
        <v>23</v>
      </c>
      <c r="B32" s="29"/>
      <c r="C32" s="30"/>
      <c r="D32" s="31"/>
      <c r="E32" s="97" t="s">
        <v>27</v>
      </c>
      <c r="F32" s="29"/>
      <c r="G32" s="30"/>
      <c r="H32" s="31"/>
    </row>
    <row r="33" spans="1:8" ht="16.149999999999999" customHeight="1" x14ac:dyDescent="0.15">
      <c r="A33" s="98"/>
      <c r="B33" s="32"/>
      <c r="C33" s="33"/>
      <c r="D33" s="34"/>
      <c r="E33" s="98"/>
      <c r="F33" s="32"/>
      <c r="G33" s="33"/>
      <c r="H33" s="34"/>
    </row>
    <row r="34" spans="1:8" ht="16.149999999999999" customHeight="1" x14ac:dyDescent="0.15">
      <c r="A34" s="98"/>
      <c r="B34" s="32"/>
      <c r="C34" s="33"/>
      <c r="D34" s="34"/>
      <c r="E34" s="98"/>
      <c r="F34" s="32"/>
      <c r="G34" s="33"/>
      <c r="H34" s="34"/>
    </row>
    <row r="35" spans="1:8" ht="16.149999999999999" customHeight="1" x14ac:dyDescent="0.15">
      <c r="A35" s="98"/>
      <c r="B35" s="32"/>
      <c r="C35" s="33"/>
      <c r="D35" s="34"/>
      <c r="E35" s="98"/>
      <c r="F35" s="32"/>
      <c r="G35" s="33"/>
      <c r="H35" s="34"/>
    </row>
    <row r="36" spans="1:8" ht="16.149999999999999" customHeight="1" x14ac:dyDescent="0.15">
      <c r="A36" s="98"/>
      <c r="B36" s="32"/>
      <c r="C36" s="33"/>
      <c r="D36" s="34"/>
      <c r="E36" s="98"/>
      <c r="F36" s="32"/>
      <c r="G36" s="33"/>
      <c r="H36" s="34"/>
    </row>
    <row r="37" spans="1:8" ht="16.149999999999999" customHeight="1" x14ac:dyDescent="0.15">
      <c r="A37" s="98"/>
      <c r="B37" s="32"/>
      <c r="C37" s="33"/>
      <c r="D37" s="34"/>
      <c r="E37" s="98"/>
      <c r="F37" s="32"/>
      <c r="G37" s="33"/>
      <c r="H37" s="34"/>
    </row>
    <row r="38" spans="1:8" ht="16.149999999999999" customHeight="1" x14ac:dyDescent="0.15">
      <c r="A38" s="98"/>
      <c r="B38" s="32"/>
      <c r="C38" s="33"/>
      <c r="D38" s="34"/>
      <c r="E38" s="98"/>
      <c r="F38" s="32"/>
      <c r="G38" s="33"/>
      <c r="H38" s="34"/>
    </row>
    <row r="39" spans="1:8" ht="16.149999999999999" customHeight="1" x14ac:dyDescent="0.15">
      <c r="A39" s="98"/>
      <c r="B39" s="32"/>
      <c r="C39" s="33"/>
      <c r="D39" s="34"/>
      <c r="E39" s="98"/>
      <c r="F39" s="32"/>
      <c r="G39" s="33"/>
      <c r="H39" s="34"/>
    </row>
    <row r="40" spans="1:8" ht="16.149999999999999" customHeight="1" x14ac:dyDescent="0.15">
      <c r="A40" s="99"/>
      <c r="B40" s="35"/>
      <c r="C40" s="36"/>
      <c r="D40" s="37"/>
      <c r="E40" s="99"/>
      <c r="F40" s="35"/>
      <c r="G40" s="36"/>
      <c r="H40" s="37"/>
    </row>
    <row r="42" spans="1:8" ht="20.100000000000001" customHeight="1" x14ac:dyDescent="0.15">
      <c r="A42" s="90" t="s">
        <v>34</v>
      </c>
      <c r="B42" s="90"/>
      <c r="C42" s="28"/>
      <c r="D42" s="84" t="s">
        <v>37</v>
      </c>
      <c r="E42" s="85"/>
      <c r="F42" s="86"/>
      <c r="G42" s="27"/>
      <c r="H42" s="2" t="s">
        <v>38</v>
      </c>
    </row>
    <row r="43" spans="1:8" ht="36.4" customHeight="1" x14ac:dyDescent="0.15">
      <c r="A43" s="83">
        <f>出場名簿!C37</f>
        <v>0</v>
      </c>
      <c r="B43" s="83"/>
      <c r="C43" s="24"/>
      <c r="D43" s="83">
        <f>出場名簿!J37</f>
        <v>0</v>
      </c>
      <c r="E43" s="83"/>
      <c r="F43" s="83"/>
      <c r="G43" s="24"/>
      <c r="H43" s="24">
        <f>出場名簿!J38</f>
        <v>0</v>
      </c>
    </row>
  </sheetData>
  <mergeCells count="15">
    <mergeCell ref="E3:H3"/>
    <mergeCell ref="A3:D3"/>
    <mergeCell ref="A1:H1"/>
    <mergeCell ref="A42:B42"/>
    <mergeCell ref="A43:B43"/>
    <mergeCell ref="D43:F43"/>
    <mergeCell ref="E5:E13"/>
    <mergeCell ref="E14:E22"/>
    <mergeCell ref="E23:E31"/>
    <mergeCell ref="E32:E40"/>
    <mergeCell ref="A5:A13"/>
    <mergeCell ref="D42:F42"/>
    <mergeCell ref="A14:A22"/>
    <mergeCell ref="A23:A31"/>
    <mergeCell ref="A32:A40"/>
  </mergeCells>
  <phoneticPr fontId="1"/>
  <conditionalFormatting sqref="A43:H43">
    <cfRule type="expression" dxfId="0" priority="1">
      <formula>A43=0</formula>
    </cfRule>
  </conditionalFormatting>
  <dataValidations count="3">
    <dataValidation imeMode="hiragana" allowBlank="1" showInputMessage="1" showErrorMessage="1" sqref="C5:C40 G5:G40" xr:uid="{2B9EAC7D-C3A6-4F61-A2C3-29A8D5213DC8}"/>
    <dataValidation imeMode="on" allowBlank="1" showInputMessage="1" showErrorMessage="1" sqref="B5:B40 F5:F40" xr:uid="{C802EED9-F787-4C3E-A928-4B60499DB418}"/>
    <dataValidation imeMode="off" allowBlank="1" showInputMessage="1" showErrorMessage="1" sqref="D5:D40 H5:H40" xr:uid="{C6FFEA74-F498-407F-B28A-5275031B1AB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blackAndWhite="1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07EB1-B6E6-48C6-9AD2-CC3EE56A22C4}">
  <dimension ref="A1:F32"/>
  <sheetViews>
    <sheetView workbookViewId="0">
      <selection activeCell="H54" sqref="H54"/>
    </sheetView>
  </sheetViews>
  <sheetFormatPr defaultRowHeight="14.25" x14ac:dyDescent="0.15"/>
  <sheetData>
    <row r="1" spans="1:6" x14ac:dyDescent="0.15">
      <c r="A1" s="38" t="s">
        <v>46</v>
      </c>
      <c r="B1" s="38" t="s">
        <v>47</v>
      </c>
      <c r="D1" s="40" t="s">
        <v>55</v>
      </c>
      <c r="F1" s="40" t="s">
        <v>56</v>
      </c>
    </row>
    <row r="2" spans="1:6" x14ac:dyDescent="0.15">
      <c r="A2" s="39">
        <v>2019</v>
      </c>
      <c r="B2" s="39" t="s">
        <v>54</v>
      </c>
      <c r="D2" s="41">
        <v>1</v>
      </c>
      <c r="F2" s="39">
        <v>1</v>
      </c>
    </row>
    <row r="3" spans="1:6" x14ac:dyDescent="0.15">
      <c r="A3" s="39">
        <v>2018</v>
      </c>
      <c r="B3" s="39" t="s">
        <v>48</v>
      </c>
      <c r="D3" s="41">
        <v>2</v>
      </c>
      <c r="F3" s="39">
        <v>2</v>
      </c>
    </row>
    <row r="4" spans="1:6" x14ac:dyDescent="0.15">
      <c r="A4" s="39">
        <v>2017</v>
      </c>
      <c r="B4" s="39" t="s">
        <v>49</v>
      </c>
      <c r="D4" s="41">
        <v>3</v>
      </c>
      <c r="F4" s="39">
        <v>3</v>
      </c>
    </row>
    <row r="5" spans="1:6" x14ac:dyDescent="0.15">
      <c r="A5" s="39">
        <v>2016</v>
      </c>
      <c r="B5" s="39" t="s">
        <v>50</v>
      </c>
      <c r="D5" s="41">
        <v>4</v>
      </c>
      <c r="F5" s="39">
        <v>4</v>
      </c>
    </row>
    <row r="6" spans="1:6" x14ac:dyDescent="0.15">
      <c r="A6" s="39">
        <v>2015</v>
      </c>
      <c r="B6" s="39" t="s">
        <v>51</v>
      </c>
      <c r="D6" s="41">
        <v>5</v>
      </c>
      <c r="F6" s="39">
        <v>5</v>
      </c>
    </row>
    <row r="7" spans="1:6" x14ac:dyDescent="0.15">
      <c r="A7" s="39">
        <v>2014</v>
      </c>
      <c r="B7" s="39" t="s">
        <v>52</v>
      </c>
      <c r="D7" s="41">
        <v>6</v>
      </c>
      <c r="F7" s="39">
        <v>6</v>
      </c>
    </row>
    <row r="8" spans="1:6" x14ac:dyDescent="0.15">
      <c r="A8" s="39">
        <v>2013</v>
      </c>
      <c r="B8" s="39" t="s">
        <v>53</v>
      </c>
      <c r="D8" s="41">
        <v>7</v>
      </c>
      <c r="F8" s="39">
        <v>7</v>
      </c>
    </row>
    <row r="9" spans="1:6" x14ac:dyDescent="0.15">
      <c r="D9" s="41">
        <v>8</v>
      </c>
      <c r="F9" s="39">
        <v>8</v>
      </c>
    </row>
    <row r="10" spans="1:6" x14ac:dyDescent="0.15">
      <c r="D10" s="41">
        <v>9</v>
      </c>
      <c r="F10" s="39">
        <v>9</v>
      </c>
    </row>
    <row r="11" spans="1:6" x14ac:dyDescent="0.15">
      <c r="D11" s="41">
        <v>10</v>
      </c>
      <c r="F11" s="39">
        <v>10</v>
      </c>
    </row>
    <row r="12" spans="1:6" x14ac:dyDescent="0.15">
      <c r="D12" s="41">
        <v>11</v>
      </c>
      <c r="F12" s="39">
        <v>11</v>
      </c>
    </row>
    <row r="13" spans="1:6" x14ac:dyDescent="0.15">
      <c r="D13" s="41">
        <v>12</v>
      </c>
      <c r="F13" s="39">
        <v>12</v>
      </c>
    </row>
    <row r="14" spans="1:6" x14ac:dyDescent="0.15">
      <c r="F14" s="39">
        <v>13</v>
      </c>
    </row>
    <row r="15" spans="1:6" x14ac:dyDescent="0.15">
      <c r="F15" s="39">
        <v>14</v>
      </c>
    </row>
    <row r="16" spans="1:6" x14ac:dyDescent="0.15">
      <c r="F16" s="39">
        <v>15</v>
      </c>
    </row>
    <row r="17" spans="6:6" x14ac:dyDescent="0.15">
      <c r="F17" s="39">
        <v>16</v>
      </c>
    </row>
    <row r="18" spans="6:6" x14ac:dyDescent="0.15">
      <c r="F18" s="39">
        <v>17</v>
      </c>
    </row>
    <row r="19" spans="6:6" x14ac:dyDescent="0.15">
      <c r="F19" s="39">
        <v>18</v>
      </c>
    </row>
    <row r="20" spans="6:6" x14ac:dyDescent="0.15">
      <c r="F20" s="39">
        <v>19</v>
      </c>
    </row>
    <row r="21" spans="6:6" x14ac:dyDescent="0.15">
      <c r="F21" s="39">
        <v>20</v>
      </c>
    </row>
    <row r="22" spans="6:6" x14ac:dyDescent="0.15">
      <c r="F22" s="39">
        <v>21</v>
      </c>
    </row>
    <row r="23" spans="6:6" x14ac:dyDescent="0.15">
      <c r="F23" s="39">
        <v>22</v>
      </c>
    </row>
    <row r="24" spans="6:6" x14ac:dyDescent="0.15">
      <c r="F24" s="39">
        <v>23</v>
      </c>
    </row>
    <row r="25" spans="6:6" x14ac:dyDescent="0.15">
      <c r="F25" s="39">
        <v>24</v>
      </c>
    </row>
    <row r="26" spans="6:6" x14ac:dyDescent="0.15">
      <c r="F26" s="39">
        <v>25</v>
      </c>
    </row>
    <row r="27" spans="6:6" x14ac:dyDescent="0.15">
      <c r="F27" s="39">
        <v>26</v>
      </c>
    </row>
    <row r="28" spans="6:6" x14ac:dyDescent="0.15">
      <c r="F28" s="39">
        <v>27</v>
      </c>
    </row>
    <row r="29" spans="6:6" x14ac:dyDescent="0.15">
      <c r="F29" s="39">
        <v>28</v>
      </c>
    </row>
    <row r="30" spans="6:6" x14ac:dyDescent="0.15">
      <c r="F30" s="39">
        <v>29</v>
      </c>
    </row>
    <row r="31" spans="6:6" x14ac:dyDescent="0.15">
      <c r="F31" s="39">
        <v>30</v>
      </c>
    </row>
    <row r="32" spans="6:6" x14ac:dyDescent="0.15">
      <c r="F32" s="39">
        <v>31</v>
      </c>
    </row>
  </sheetData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出場名簿</vt:lpstr>
      <vt:lpstr>1~4年名簿</vt:lpstr>
      <vt:lpstr>5･6年名簿</vt:lpstr>
      <vt:lpstr>マスタ</vt:lpstr>
      <vt:lpstr>出場名簿!Print_Area</vt:lpstr>
    </vt:vector>
  </TitlesOfParts>
  <Company>名古屋学院大学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米田 吉孝</dc:creator>
  <cp:lastModifiedBy>岩田美喜</cp:lastModifiedBy>
  <cp:lastPrinted>2024-11-15T05:13:33Z</cp:lastPrinted>
  <dcterms:created xsi:type="dcterms:W3CDTF">2016-03-14T08:27:34Z</dcterms:created>
  <dcterms:modified xsi:type="dcterms:W3CDTF">2025-03-25T23:48:31Z</dcterms:modified>
</cp:coreProperties>
</file>